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ite Information" sheetId="1" r:id="rId4"/>
    <sheet state="visible" name="2023 Raw DT Data" sheetId="2" r:id="rId5"/>
    <sheet state="visible" name="KentAir" sheetId="3" r:id="rId6"/>
  </sheets>
  <definedNames/>
  <calcPr/>
</workbook>
</file>

<file path=xl/sharedStrings.xml><?xml version="1.0" encoding="utf-8"?>
<sst xmlns="http://schemas.openxmlformats.org/spreadsheetml/2006/main" count="865" uniqueCount="343">
  <si>
    <t>Canterbury District NO2 Diffusion Tube Site Information</t>
  </si>
  <si>
    <t>Full details of the NO2 Diffusion Tube Network are available in the Reports Library</t>
  </si>
  <si>
    <t>Site Name</t>
  </si>
  <si>
    <t>Site Location (Address)</t>
  </si>
  <si>
    <t>Environment</t>
  </si>
  <si>
    <t>Easting</t>
  </si>
  <si>
    <t>Northing</t>
  </si>
  <si>
    <t>Latitude</t>
  </si>
  <si>
    <t>Longitude</t>
  </si>
  <si>
    <t>Altitude m</t>
  </si>
  <si>
    <t>Height above ground m</t>
  </si>
  <si>
    <t>Distance from the kerb m</t>
  </si>
  <si>
    <t>Start date</t>
  </si>
  <si>
    <t>End date</t>
  </si>
  <si>
    <t>http://www.kentair.org.uk/home/text/454</t>
  </si>
  <si>
    <t>CA01</t>
  </si>
  <si>
    <t>92b BROAD STREET, Canterbury</t>
  </si>
  <si>
    <t>ROADSIDE</t>
  </si>
  <si>
    <t>-</t>
  </si>
  <si>
    <t>on street sign pole between 92b and red brick wall belonging to Canterbury Archaeological Trust</t>
  </si>
  <si>
    <t>CA02</t>
  </si>
  <si>
    <t>Wall adjacent to 37 Havelock St, CANTERBURY</t>
  </si>
  <si>
    <t>CA03</t>
  </si>
  <si>
    <t>adj. to 13 Brockenhurst Close, CANTERBURY</t>
  </si>
  <si>
    <t>CA04</t>
  </si>
  <si>
    <t>Lamp post at 19 Winchester Gardens Canterbury, CANTERBURY</t>
  </si>
  <si>
    <t>CA05</t>
  </si>
  <si>
    <t>Rhodaus Town Roundabout A28 Ri</t>
  </si>
  <si>
    <t>KERBSIDE</t>
  </si>
  <si>
    <t>CA06</t>
  </si>
  <si>
    <t>Canterbury Bus Station</t>
  </si>
  <si>
    <t>CA07</t>
  </si>
  <si>
    <t>WINCHEAP</t>
  </si>
  <si>
    <t>CA08</t>
  </si>
  <si>
    <t>75 STURRY ROAD, Canterbury</t>
  </si>
  <si>
    <t>STURRY ROAD 1on lamppost outside No 75</t>
  </si>
  <si>
    <t>CA09</t>
  </si>
  <si>
    <t>NEW DOVER ROAD</t>
  </si>
  <si>
    <t>CA10</t>
  </si>
  <si>
    <t>31 St Dunstans, Canterbury</t>
  </si>
  <si>
    <t>ST DUNSTANS 1</t>
  </si>
  <si>
    <t>CA11</t>
  </si>
  <si>
    <t>Albany House 115 High St, Herne Bay</t>
  </si>
  <si>
    <t>High Street, Herne Bay - blue door between HB constitutional club and Frances Court</t>
  </si>
  <si>
    <t>CA12</t>
  </si>
  <si>
    <t>100 High Street, Whitstable</t>
  </si>
  <si>
    <t>HIGH STREET, WHITSTABLEon Belisha beacon</t>
  </si>
  <si>
    <t>CA13</t>
  </si>
  <si>
    <t>A2990 THANET WAY</t>
  </si>
  <si>
    <t>CA14</t>
  </si>
  <si>
    <t>Blean Woods</t>
  </si>
  <si>
    <t>URBAN BACKGROUND</t>
  </si>
  <si>
    <t>CA15</t>
  </si>
  <si>
    <t>28 High Street, Littlebourne</t>
  </si>
  <si>
    <t>LITTLEBOURNE on lampost by garden railings</t>
  </si>
  <si>
    <t>CA16</t>
  </si>
  <si>
    <t>95 Wincheap, Canterbury</t>
  </si>
  <si>
    <t>WINCHEAP 2 on lamppost outside lighting shop</t>
  </si>
  <si>
    <t>CA16a</t>
  </si>
  <si>
    <t>Wincheap</t>
  </si>
  <si>
    <t>Appears to have been a duplicate of CA16 started up in error. Start and end date are same day. Was also CA16 - renamed CA16a.</t>
  </si>
  <si>
    <t>CA17</t>
  </si>
  <si>
    <t>nr Bus Stop Rheims Way, Canterbury</t>
  </si>
  <si>
    <t>Rheims Way,  on bus stop lamp post south bound, level with 18 Queens Avenue, CT2 8AZ</t>
  </si>
  <si>
    <t>CA18</t>
  </si>
  <si>
    <t>Spring lane, CANTERBURY</t>
  </si>
  <si>
    <t>Colocated with automatic analyser (AURN). CHAUCER SCHOOL 1/2/3  clipped on cage on unit roof, with TEOM air inlet. Unit on Pilgrims way side of school.</t>
  </si>
  <si>
    <t>CA19</t>
  </si>
  <si>
    <t>Chaucer Technology School, Canterbury</t>
  </si>
  <si>
    <t>Colocated with site ZY1</t>
  </si>
  <si>
    <t>CA20</t>
  </si>
  <si>
    <t>CA21</t>
  </si>
  <si>
    <t>327 STURRY ROAD</t>
  </si>
  <si>
    <t>CA22</t>
  </si>
  <si>
    <t>48 NORTH LANE, Canterbury</t>
  </si>
  <si>
    <t>NORTH LANE 1on lamp post in front of No 48</t>
  </si>
  <si>
    <t>CA23</t>
  </si>
  <si>
    <t>Old Tannery Rheims Way, CANTERBURY</t>
  </si>
  <si>
    <t>Old Tannery, Rheims Way,2nd lampost from St Peter s roundabout, south bound</t>
  </si>
  <si>
    <t>CA24</t>
  </si>
  <si>
    <t>KINGSMEAD ROAD, Canterbury</t>
  </si>
  <si>
    <t>Kingsmead Road - on road side on grass verge opp swimming pool, park in Sure Start Children s centre</t>
  </si>
  <si>
    <t>CA25</t>
  </si>
  <si>
    <t>44 Broad Street, Canterbury</t>
  </si>
  <si>
    <t>BROAD STREET 2 on lamp post near No 44</t>
  </si>
  <si>
    <t>CA26</t>
  </si>
  <si>
    <t>Green island,  Military Road, Canterbury</t>
  </si>
  <si>
    <t>MILITARY ROAD 1 lampost atjuncn Union Street on green island opp monitoring station</t>
  </si>
  <si>
    <t>CA27</t>
  </si>
  <si>
    <t>Non Conformist Burial Ground,WINCHEAP, Canterbury</t>
  </si>
  <si>
    <t>WINCHEAP 3on lamp post next to Non Conformist burial ground gates, by zebra crossing</t>
  </si>
  <si>
    <t>CA28</t>
  </si>
  <si>
    <t>284 Wincheap, Canterbury</t>
  </si>
  <si>
    <t>WINCHEAP 4  - on lampost o/s 284</t>
  </si>
  <si>
    <t>CA29</t>
  </si>
  <si>
    <t>Military Road Monitoring Stn., CANTERBURY</t>
  </si>
  <si>
    <t>Colocated with automatic analyser. MILITARY ROAD 1, 2 3   next to old ambulance station site.</t>
  </si>
  <si>
    <t>CA30</t>
  </si>
  <si>
    <t>MONITORING STATION, CANTERBURY</t>
  </si>
  <si>
    <t>Colocated with automatic analyser</t>
  </si>
  <si>
    <t>CA31</t>
  </si>
  <si>
    <t>CA32</t>
  </si>
  <si>
    <t>170 STURRY ROAD, Canterbury</t>
  </si>
  <si>
    <t>STURRY ROAD 3 on lampost just between 170 and 168 sturry rd</t>
  </si>
  <si>
    <t>CA33</t>
  </si>
  <si>
    <t>ST.STEPHENS ROAD</t>
  </si>
  <si>
    <t>CA34</t>
  </si>
  <si>
    <t>UPPER CHANTRY LANE</t>
  </si>
  <si>
    <t>CA35</t>
  </si>
  <si>
    <t>25 Old Dover Road, Canterbury</t>
  </si>
  <si>
    <t>on lamp post next to No 25</t>
  </si>
  <si>
    <t>CA36</t>
  </si>
  <si>
    <t>CANTERBURY ROAD, Herne Bay</t>
  </si>
  <si>
    <t>CA37</t>
  </si>
  <si>
    <t>72 St Dunstans, Canterbury</t>
  </si>
  <si>
    <t>ST DUNSTANS 2 on lamppost right up against the wall of No 72</t>
  </si>
  <si>
    <t>CA38</t>
  </si>
  <si>
    <t>St Mildred Court, St Peter s Place, Canterbury</t>
  </si>
  <si>
    <t>ST PETERS PLACE on black drain pipe on St Mildreds court</t>
  </si>
  <si>
    <t>CA39</t>
  </si>
  <si>
    <t>The Old Raj, 25-26 North Lane, Canterbury</t>
  </si>
  <si>
    <t>NORTH LANE 2 on lampost by gate to yard at side of Old Raj restaurant</t>
  </si>
  <si>
    <t>CA40</t>
  </si>
  <si>
    <t>opp 9 St Martin s Hill, Canterbury</t>
  </si>
  <si>
    <t>ST MARTINS HILL - On BT wooden pole accross the road from No 9 just around Jnc with Spring Lane</t>
  </si>
  <si>
    <t>CA41</t>
  </si>
  <si>
    <t>10-16 Wincheap, Canterbury</t>
  </si>
  <si>
    <t>WINCHEAP 5 moved on 07.01.19 to drainpipe on façade of Coombes (Formerly on lampost opp Coombes, just before railway bridge by pedestrian barrier 2.7m high and 0.5m to kerb)</t>
  </si>
  <si>
    <t>CA42</t>
  </si>
  <si>
    <t>jct of Sturry Hill/Field Way, Canterbury</t>
  </si>
  <si>
    <t>was MILL ROAD, STURRY - lampost actually on pavement on corner between sturry hill (A28) Field Way, opp exit from Sturry High street</t>
  </si>
  <si>
    <t>CA43</t>
  </si>
  <si>
    <t>HERNE STREET, Herne</t>
  </si>
  <si>
    <t>HERNE STREET 1moved in 01/01/2015 now Herne st 3 o/s Post Office</t>
  </si>
  <si>
    <t>CA44</t>
  </si>
  <si>
    <t>11 HERNE STREET, Herne</t>
  </si>
  <si>
    <t>HERNE STREET 2on signage stand opp No 11</t>
  </si>
  <si>
    <t>CA45</t>
  </si>
  <si>
    <t>BROAD STREET</t>
  </si>
  <si>
    <t>BROAD STREET 3</t>
  </si>
  <si>
    <t>CA46</t>
  </si>
  <si>
    <t>18 Herne Street, Herne</t>
  </si>
  <si>
    <t>HERNE STREET 3 corner of Post Office, streetlight removed by KCC and not replaced</t>
  </si>
  <si>
    <t>Pedestrian crossing next to Post Office, Herne Street, Herne</t>
  </si>
  <si>
    <t>HERNE STREET 3 pedestrian crossing</t>
  </si>
  <si>
    <t>Attached to building</t>
  </si>
  <si>
    <t>CA47</t>
  </si>
  <si>
    <t>opp 247 Canterbury Road, Herne</t>
  </si>
  <si>
    <t>Canterbury road 1, Herne</t>
  </si>
  <si>
    <t>CA48</t>
  </si>
  <si>
    <t>lay by on A2990 Thanet Way, Herne Bay</t>
  </si>
  <si>
    <t>Old Thanet Way laybay just after Flamingo Drive</t>
  </si>
  <si>
    <t>CA49</t>
  </si>
  <si>
    <t>66 London Road, Canterbury</t>
  </si>
  <si>
    <t>on parking restrictions notice pole o/s No 66 (old school)</t>
  </si>
  <si>
    <t>CA50</t>
  </si>
  <si>
    <t>o/s 230 Canterbury Raod, Herne Bay</t>
  </si>
  <si>
    <t>Canterbury Road 2 on signage on grass verge opp.230</t>
  </si>
  <si>
    <t>CA51</t>
  </si>
  <si>
    <t>opp 17 Nackington Road, Canterbury</t>
  </si>
  <si>
    <t>on BT wooden pole at side of entrance to St Lawrence Cricket Ground</t>
  </si>
  <si>
    <t>CA52</t>
  </si>
  <si>
    <t>Falstaff Hotel 8-10 St Dunstans, Canterbury</t>
  </si>
  <si>
    <t>on signage pole by hotel entrance on the left</t>
  </si>
  <si>
    <t>CA53</t>
  </si>
  <si>
    <t>lampost o/s 47 New Dover Rd, Canterbury</t>
  </si>
  <si>
    <t>on lampost opp. Barton Vetsjust before traffic light</t>
  </si>
  <si>
    <t>CA54</t>
  </si>
  <si>
    <t>Lamppost o/s Westside Apts, Station Road West, Canterbury</t>
  </si>
  <si>
    <t>On lamppost ref ME003 outside Westside Apartments, Station Road West</t>
  </si>
  <si>
    <t>CA55</t>
  </si>
  <si>
    <t>Lamppost on A2050 inbound o/s Red House Nursing Home, Canterbury</t>
  </si>
  <si>
    <t>On Lamppost Ref HHJ005 on City-bound carriageway of A2050 outside Red House Nursing Home</t>
  </si>
  <si>
    <t>CA56</t>
  </si>
  <si>
    <t>Lamppost on Ten Perch Road, Canterbury</t>
  </si>
  <si>
    <t>On lamppost Ref TIA004 in Ten Perch Road, Thanington side</t>
  </si>
  <si>
    <t>CA57</t>
  </si>
  <si>
    <t>Lamppost o/s 1 Pippins Place, Ashford Rd, Thanington</t>
  </si>
  <si>
    <t>On Lamppost outside 1 Pippins Place, Ashford Rd, Thanington, just past turning to Ashford Rd Community Hall, Ashford Bound side.</t>
  </si>
  <si>
    <t>CA58</t>
  </si>
  <si>
    <t>School' sign o/s 155/157 Cromwell Rd, Whitstable</t>
  </si>
  <si>
    <t>On 'School' sign outside 155/157 Cromwell Rd, Whits, opposite new development (former sorting office site)</t>
  </si>
  <si>
    <t>CA59</t>
  </si>
  <si>
    <t>Lamppost on Old Thanet Way Eastbound, Whitstable</t>
  </si>
  <si>
    <t>On lamppost Ref FTBF045, Eastbounrd Old Thanet Way, Whitstable, East of Kwik Fit Roundabout</t>
  </si>
  <si>
    <t>CA60</t>
  </si>
  <si>
    <t>Lamppost on Reeves Way Roundabout, Chestfield</t>
  </si>
  <si>
    <t>On lamppost Ref FTBF161, Reeves Way Roundabout, between Thanet Way on to r'bout and Reeves Way off</t>
  </si>
  <si>
    <t>CA62</t>
  </si>
  <si>
    <t>outside Oakleigh, Bullockstone Road, Herne Bay</t>
  </si>
  <si>
    <t>On Bt telephone pole outside Oakliegh, Bullockstone Road, next door to Jackson Motors</t>
  </si>
  <si>
    <t>CA63</t>
  </si>
  <si>
    <t>Outside 17 New Dover Road, Canterbury</t>
  </si>
  <si>
    <t>On Lamppost ref NDD005 outside 17 New Dover Road, outward bound, opposite Becket House</t>
  </si>
  <si>
    <t>CA64</t>
  </si>
  <si>
    <t>Chaucer Road, Lamppost opposite St Gregory's Court, Cantebrury</t>
  </si>
  <si>
    <t>On Lamppost opposite St Gregory's Court - Council Offices side</t>
  </si>
  <si>
    <t>CA65</t>
  </si>
  <si>
    <t>Westmeads School, Cromwell Road, Whitstable</t>
  </si>
  <si>
    <t>SUBURBAN</t>
  </si>
  <si>
    <t>On 'No stopping' signpost outside Westmeads Infants' School, opposite Lady Dane vets</t>
  </si>
  <si>
    <t>CA66</t>
  </si>
  <si>
    <t>Outside 23 Harbour Street, Whitstable</t>
  </si>
  <si>
    <t>On Lamppost next to The Sugar Boy, 23 Harbour Street, Whitstable</t>
  </si>
  <si>
    <t>CA67</t>
  </si>
  <si>
    <t>Between 9&amp;11 High Street, Whitstable</t>
  </si>
  <si>
    <t>On Lamppost between 9&amp;11 High Street, Whitstable (Costa Coffee and Ossies Fish Bar)</t>
  </si>
  <si>
    <t>CA68</t>
  </si>
  <si>
    <t>Outside St Alphege School, Oxford Street, Whitstable</t>
  </si>
  <si>
    <t>On lamppost by bus shelter outside St Alphege Primary School</t>
  </si>
  <si>
    <t>CA69</t>
  </si>
  <si>
    <t>Outside 53 Shalloak Road, Broad Oak</t>
  </si>
  <si>
    <t>On road sign outside 53 Shalloak Road, Broad Oak</t>
  </si>
  <si>
    <t>CA70</t>
  </si>
  <si>
    <t>Island Road, Rear of 5 Ashendene Grove, Sturry</t>
  </si>
  <si>
    <t>On lamppost on Island Road, Sturry, Eastbound, outside rear garden of 5 Ashendene Grove, CT2 0NA</t>
  </si>
  <si>
    <t>CA71</t>
  </si>
  <si>
    <t>Corner of IslandRoad/The Poplars, Hersden</t>
  </si>
  <si>
    <t>On telegraph pole on Corner by 15 South View, Island Road, Hersden, CT3 4EY</t>
  </si>
  <si>
    <t>CA72</t>
  </si>
  <si>
    <t>On Sturry Hill outside Sturry Court Mews, Canterbury</t>
  </si>
  <si>
    <t>On Level Crossing sign on Sturry Hill, Northbound side, outside Sturry Court Mews</t>
  </si>
  <si>
    <t>CA73</t>
  </si>
  <si>
    <t>St John's Place, Canterbury</t>
  </si>
  <si>
    <t>On telegraph Pole between 10 St John's Place and 1 Kings Mews, St John's Place</t>
  </si>
  <si>
    <t>CA74</t>
  </si>
  <si>
    <t>Old Ruttington Lane, Canterbury</t>
  </si>
  <si>
    <t>On lamppost beside playing field of St Thomas' Primary School, Old Ruttington Lane, Canterbury</t>
  </si>
  <si>
    <t>CA75</t>
  </si>
  <si>
    <t>Havelock Street, Canterbury</t>
  </si>
  <si>
    <t>On lamppost beside playground on North side of havelock Street, Canterbury</t>
  </si>
  <si>
    <t>CA76</t>
  </si>
  <si>
    <t>St Stephen's Road South, Canterbury</t>
  </si>
  <si>
    <t>On lamppost outside 83 St Stephen's Road, Canterbury, South of the level crossing</t>
  </si>
  <si>
    <t>CA77</t>
  </si>
  <si>
    <t>St Stephen's Road North, Canterbury</t>
  </si>
  <si>
    <t>On Lamppost outside 122 St Stephen's Road, Canterbury, North of level crossing</t>
  </si>
  <si>
    <t>CA78</t>
  </si>
  <si>
    <t>Herne Bay Infants' School, Stanley Road, Herne Bay</t>
  </si>
  <si>
    <t>On lamppost outside Herne Bay Infants' School, Stanley Road, Herne Bay</t>
  </si>
  <si>
    <t>CA79</t>
  </si>
  <si>
    <t>On lampost opposite Whitefriars Passage</t>
  </si>
  <si>
    <t>CA80</t>
  </si>
  <si>
    <t>Lampost kerbside from 29 Herne Street, Herne</t>
  </si>
  <si>
    <t>On drainpipe kerbside from 29 Herne Street, Herne on the facade</t>
  </si>
  <si>
    <t>CA81</t>
  </si>
  <si>
    <t>Dentist, 33 Herne Street, Herne</t>
  </si>
  <si>
    <t>On drainpipe of  the Dentist, 33 Herne Street, Herne on thae facade</t>
  </si>
  <si>
    <t>CA82</t>
  </si>
  <si>
    <t>Lamppost kerbside outside of The Forge, Herne Street</t>
  </si>
  <si>
    <t>On Lamppost kerbside outside of The Forge, Herne Street 0.738 from facade</t>
  </si>
  <si>
    <t>CA83</t>
  </si>
  <si>
    <t>32 Herne Street, Herne</t>
  </si>
  <si>
    <t xml:space="preserve">On Drain pipe of 32 Herne Street, Herne on the facade </t>
  </si>
  <si>
    <t>CA84</t>
  </si>
  <si>
    <t>Roundabout at Military Road, Canterbury</t>
  </si>
  <si>
    <t>On lamppost just off Roundabout at Military Road heading towards Council offices 2.05 meters to wall of closest house</t>
  </si>
  <si>
    <t>CA85</t>
  </si>
  <si>
    <t>Riverside Childrens’ Centre, Kingsmead Road, Canterbury</t>
  </si>
  <si>
    <t>On drainpipe of Riverside Childrens’ Centre, Kingsmead Road, Canterbury on the facade</t>
  </si>
  <si>
    <t>CA86</t>
  </si>
  <si>
    <t>6/8 Island Road, Sturry</t>
  </si>
  <si>
    <t>On drainpipe of 6/8 Island Road, Sturry on the facade</t>
  </si>
  <si>
    <t>CA87</t>
  </si>
  <si>
    <t>32 St George’s Place, Canterbury</t>
  </si>
  <si>
    <t>On bus stop post outside of 32 St George’s Place, Canterbury 2.28 meters from front of property</t>
  </si>
  <si>
    <t>CA88</t>
  </si>
  <si>
    <t>Morrisons Taxi Rank, Herne Bay</t>
  </si>
  <si>
    <t>On Taxi post outside of Morrisons Taxi Rank, Herne Bay 3.526 meters from Morrisons</t>
  </si>
  <si>
    <t>CA89</t>
  </si>
  <si>
    <t>32 Mill Road, Sturry/Fordwich</t>
  </si>
  <si>
    <t>On lampost outside of 32 Mill Road, Sturry/Fordwich 0.31 meters to facade</t>
  </si>
  <si>
    <t>CA90</t>
  </si>
  <si>
    <t xml:space="preserve">29 Mill Road, Sturry/Fordwich </t>
  </si>
  <si>
    <t>On lampost outside of 29 Mill Road, Sturry/Fordwich 0.33 meters to facade</t>
  </si>
  <si>
    <t>CA91</t>
  </si>
  <si>
    <t>58 Mill Road, Sturry/Fordwich</t>
  </si>
  <si>
    <t>On lampost outside of  58 Mill Road, Sturry/Fordwich 0.4 meters to facade</t>
  </si>
  <si>
    <t>CA92</t>
  </si>
  <si>
    <t>St Augustines Court, Eddington</t>
  </si>
  <si>
    <t>On lampost on corner of St Augustines Court, Eddington, 6.026 meters to nearest house</t>
  </si>
  <si>
    <t>CA93</t>
  </si>
  <si>
    <t>Lamp Post opposite New Lidl on the Thanet Way, Herne Bay</t>
  </si>
  <si>
    <t>On Lampost opposite New Lidl on the Thanet Way, Herne Bay 4.239 meters to garden wall of nearest house</t>
  </si>
  <si>
    <t>CA94</t>
  </si>
  <si>
    <t>River Cottage, King Street, Fordwich</t>
  </si>
  <si>
    <t>On drainpipe on facade</t>
  </si>
  <si>
    <t>CA95</t>
  </si>
  <si>
    <t>9 to 11 School Lane, Herne</t>
  </si>
  <si>
    <t>CA96</t>
  </si>
  <si>
    <t>Solicitors, Reculver Road, Beltinge</t>
  </si>
  <si>
    <t>CA97</t>
  </si>
  <si>
    <t>Golden Hill/Thanet Way, Whitstable</t>
  </si>
  <si>
    <t xml:space="preserve">On lampost </t>
  </si>
  <si>
    <t>CA98</t>
  </si>
  <si>
    <t>27 Thanington Road, Canterbury</t>
  </si>
  <si>
    <t>On lampost</t>
  </si>
  <si>
    <t>Canterbury District NO2 diffusion tube results for (Jan - Dec 2022) µg m-3</t>
  </si>
  <si>
    <t>checked</t>
  </si>
  <si>
    <t>Annual Mean µg m-3 (bias corrected)</t>
  </si>
  <si>
    <t>The Annual Mean µg m-3 (bias corrected) will be in the relevant LAQM report</t>
  </si>
  <si>
    <t>Tube No.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</si>
  <si>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</si>
  <si>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</si>
  <si>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</si>
  <si>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</si>
  <si>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</si>
  <si>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</si>
  <si>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</si>
  <si>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</si>
  <si>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</si>
  <si>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</si>
  <si>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</si>
  <si>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</si>
  <si>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Mean ug m-3</t>
  </si>
  <si>
    <t>170 Sturry Road, Canterbury</t>
  </si>
  <si>
    <t>Sturry Hill outside Sturry Court Mews, Canterbury</t>
  </si>
  <si>
    <t>nodata</t>
  </si>
  <si>
    <t>missing</t>
  </si>
  <si>
    <t>No data</t>
  </si>
  <si>
    <t>11 Herne Street, Herne</t>
  </si>
  <si>
    <t>CA46 new</t>
  </si>
  <si>
    <t>Public House, 29 Herne Street, Herne</t>
  </si>
  <si>
    <t>The Forge, Herne Street, Herne</t>
  </si>
  <si>
    <t>Lidl on the Thanet Way, Herne Bay</t>
  </si>
  <si>
    <t>Removed</t>
  </si>
  <si>
    <t>9 &amp; 11 High Street, Whitstable</t>
  </si>
  <si>
    <t>Old Tannery Rheims Way, Canterbury</t>
  </si>
  <si>
    <t>Non Conformist Burial Ground, Wincheap, Canterbury</t>
  </si>
  <si>
    <t>48 North Lane, Canterbury</t>
  </si>
  <si>
    <t>Spring lane, Canterbury</t>
  </si>
  <si>
    <t>"</t>
  </si>
  <si>
    <t>17 New Dover Road, Canterbury</t>
  </si>
  <si>
    <t>47 New Dover Rd, Canterbury</t>
  </si>
  <si>
    <t>92b Broad Street, Canterbury</t>
  </si>
  <si>
    <t>Military Road Monitoring Stn., Canterbury</t>
  </si>
  <si>
    <t>Canterbury District N02 diffusion tube results Jan - Dec 2023 ugm-3</t>
  </si>
  <si>
    <t>Annual Mean µg m-3 (bias corrected and annualised)</t>
  </si>
  <si>
    <t>CA18-20</t>
  </si>
  <si>
    <t>CA29-31</t>
  </si>
  <si>
    <t>18 Herne Street</t>
  </si>
  <si>
    <t>9&amp;11 High Street, Whitstable</t>
  </si>
  <si>
    <t>The Forge, Herne Street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</si>
</sst>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0000"/>
    <numFmt numFmtId="165" formatCode="D/M/YYYY"/>
    <numFmt numFmtId="166" formatCode="dd/mm/yyyy"/>
    <numFmt numFmtId="167" formatCode="0.000000"/>
    <numFmt numFmtId="168" formatCode="#,##0.0"/>
    <numFmt numFmtId="169" formatCode="0.0"/>
    <numFmt numFmtId="170" formatCode="#,##0.000"/>
  </numFmts>
  <fonts count="19">
    <font>
      <sz val="11.0"/>
      <color theme="1"/>
      <name val="Calibri"/>
      <scheme val="minor"/>
    </font>
    <font>
      <b/>
      <sz val="16.0"/>
      <color theme="1"/>
      <name val="Times New Roman"/>
    </font>
    <font>
      <color theme="1"/>
      <name val="Calibri"/>
      <scheme val="minor"/>
    </font>
    <font>
      <sz val="11.0"/>
      <color rgb="FF000000"/>
      <name val="Calibri"/>
      <scheme val="minor"/>
    </font>
    <font>
      <sz val="11.0"/>
      <color theme="1"/>
      <name val="Calibri"/>
    </font>
    <font>
      <sz val="11.0"/>
      <color rgb="FF000000"/>
      <name val="Calibri"/>
    </font>
    <font>
      <color rgb="FF000000"/>
      <name val="Calibri"/>
      <scheme val="minor"/>
    </font>
    <font>
      <color rgb="FF222222"/>
      <name val="Calibri"/>
      <scheme val="minor"/>
    </font>
    <font>
      <sz val="10.0"/>
      <color theme="1"/>
      <name val="Arial"/>
    </font>
    <font>
      <sz val="10.0"/>
      <color rgb="FF1F1F1F"/>
      <name val="Arial"/>
    </font>
    <font>
      <b/>
      <sz val="11.0"/>
      <color rgb="FF000000"/>
      <name val="Calibri"/>
    </font>
    <font>
      <sz val="10.0"/>
      <color theme="1"/>
      <name val="Calibri"/>
      <scheme val="minor"/>
    </font>
    <font/>
    <font>
      <color theme="1"/>
      <name val="Arial"/>
    </font>
    <font>
      <b/>
      <sz val="11.0"/>
      <color theme="1"/>
      <name val="Calibri"/>
      <scheme val="minor"/>
    </font>
    <font>
      <b/>
      <color theme="1"/>
      <name val="Calibri"/>
      <scheme val="minor"/>
    </font>
    <font>
      <sz val="10.0"/>
      <color rgb="FF000000"/>
      <name val="Calibri"/>
      <scheme val="minor"/>
    </font>
    <font>
      <b/>
      <sz val="10.0"/>
      <color theme="1"/>
      <name val="Calibri"/>
      <scheme val="minor"/>
    </font>
    <font>
      <sz val="11.0"/>
      <color rgb="FF222222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CFE2F3"/>
        <bgColor rgb="FFCFE2F3"/>
      </patternFill>
    </fill>
    <fill>
      <patternFill patternType="solid">
        <fgColor rgb="FFFFC000"/>
        <bgColor rgb="FFFFC000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4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2" numFmtId="164" xfId="0" applyFont="1" applyNumberFormat="1"/>
    <xf borderId="0" fillId="0" fontId="2" numFmtId="2" xfId="0" applyFont="1" applyNumberFormat="1"/>
    <xf borderId="0" fillId="0" fontId="0" numFmtId="165" xfId="0" applyFont="1" applyNumberFormat="1"/>
    <xf borderId="0" fillId="0" fontId="2" numFmtId="166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0" numFmtId="164" xfId="0" applyFont="1" applyNumberFormat="1"/>
    <xf borderId="0" fillId="0" fontId="0" numFmtId="2" xfId="0" applyFont="1" applyNumberFormat="1"/>
    <xf borderId="0" fillId="0" fontId="0" numFmtId="0" xfId="0" applyFont="1"/>
    <xf borderId="0" fillId="0" fontId="2" numFmtId="0" xfId="0" applyAlignment="1" applyFont="1">
      <alignment readingOrder="0"/>
    </xf>
    <xf borderId="0" fillId="0" fontId="4" numFmtId="0" xfId="0" applyAlignment="1" applyFont="1">
      <alignment readingOrder="0" vertical="bottom"/>
    </xf>
    <xf borderId="0" fillId="0" fontId="4" numFmtId="0" xfId="0" applyAlignment="1" applyFont="1">
      <alignment horizontal="left" vertical="bottom"/>
    </xf>
    <xf borderId="0" fillId="2" fontId="5" numFmtId="0" xfId="0" applyAlignment="1" applyFill="1" applyFont="1">
      <alignment horizontal="right" vertical="bottom"/>
    </xf>
    <xf borderId="0" fillId="0" fontId="0" numFmtId="164" xfId="0" applyAlignment="1" applyFont="1" applyNumberFormat="1">
      <alignment readingOrder="0"/>
    </xf>
    <xf borderId="0" fillId="2" fontId="3" numFmtId="164" xfId="0" applyAlignment="1" applyFont="1" applyNumberFormat="1">
      <alignment readingOrder="0"/>
    </xf>
    <xf borderId="0" fillId="0" fontId="0" numFmtId="165" xfId="0" applyAlignment="1" applyFont="1" applyNumberFormat="1">
      <alignment readingOrder="0"/>
    </xf>
    <xf borderId="0" fillId="0" fontId="2" numFmtId="2" xfId="0" applyAlignment="1" applyFont="1" applyNumberFormat="1">
      <alignment readingOrder="0"/>
    </xf>
    <xf borderId="0" fillId="0" fontId="3" numFmtId="166" xfId="0" applyAlignment="1" applyFont="1" applyNumberFormat="1">
      <alignment readingOrder="0"/>
    </xf>
    <xf borderId="0" fillId="0" fontId="3" numFmtId="166" xfId="0" applyAlignment="1" applyFont="1" applyNumberFormat="1">
      <alignment horizontal="right" vertical="bottom"/>
    </xf>
    <xf borderId="0" fillId="0" fontId="0" numFmtId="166" xfId="0" applyAlignment="1" applyFont="1" applyNumberFormat="1">
      <alignment vertical="bottom"/>
    </xf>
    <xf quotePrefix="1" borderId="0" fillId="0" fontId="0" numFmtId="0" xfId="0" applyFont="1"/>
    <xf borderId="0" fillId="2" fontId="6" numFmtId="164" xfId="0" applyAlignment="1" applyFont="1" applyNumberFormat="1">
      <alignment readingOrder="0"/>
    </xf>
    <xf borderId="0" fillId="0" fontId="0" numFmtId="2" xfId="0" applyAlignment="1" applyFont="1" applyNumberFormat="1">
      <alignment horizontal="right" vertical="bottom"/>
    </xf>
    <xf borderId="0" fillId="2" fontId="6" numFmtId="165" xfId="0" applyAlignment="1" applyFont="1" applyNumberFormat="1">
      <alignment readingOrder="0"/>
    </xf>
    <xf borderId="0" fillId="0" fontId="4" numFmtId="0" xfId="0" applyAlignment="1" applyFont="1">
      <alignment horizontal="right" vertical="bottom"/>
    </xf>
    <xf borderId="0" fillId="0" fontId="0" numFmtId="2" xfId="0" applyAlignment="1" applyFont="1" applyNumberFormat="1">
      <alignment readingOrder="0"/>
    </xf>
    <xf borderId="0" fillId="0" fontId="3" numFmtId="165" xfId="0" applyAlignment="1" applyFont="1" applyNumberFormat="1">
      <alignment readingOrder="0"/>
    </xf>
    <xf borderId="0" fillId="0" fontId="0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0" numFmtId="0" xfId="0" applyAlignment="1" applyFont="1">
      <alignment readingOrder="0"/>
    </xf>
    <xf borderId="0" fillId="0" fontId="2" numFmtId="164" xfId="0" applyAlignment="1" applyFont="1" applyNumberFormat="1">
      <alignment readingOrder="0"/>
    </xf>
    <xf borderId="0" fillId="0" fontId="3" numFmtId="0" xfId="0" applyAlignment="1" applyFont="1">
      <alignment readingOrder="0" vertical="bottom"/>
    </xf>
    <xf borderId="0" fillId="0" fontId="0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2" fontId="6" numFmtId="0" xfId="0" applyAlignment="1" applyFont="1">
      <alignment readingOrder="0"/>
    </xf>
    <xf borderId="0" fillId="2" fontId="7" numFmtId="0" xfId="0" applyAlignment="1" applyFont="1">
      <alignment readingOrder="0"/>
    </xf>
    <xf borderId="0" fillId="0" fontId="8" numFmtId="164" xfId="0" applyAlignment="1" applyFont="1" applyNumberFormat="1">
      <alignment readingOrder="0"/>
    </xf>
    <xf borderId="0" fillId="2" fontId="9" numFmtId="167" xfId="0" applyAlignment="1" applyFont="1" applyNumberFormat="1">
      <alignment readingOrder="0"/>
    </xf>
    <xf borderId="1" fillId="0" fontId="10" numFmtId="0" xfId="0" applyAlignment="1" applyBorder="1" applyFont="1">
      <alignment readingOrder="0"/>
    </xf>
    <xf borderId="1" fillId="0" fontId="0" numFmtId="0" xfId="0" applyBorder="1" applyFont="1"/>
    <xf borderId="1" fillId="0" fontId="2" numFmtId="0" xfId="0" applyBorder="1" applyFont="1"/>
    <xf borderId="1" fillId="0" fontId="0" numFmtId="0" xfId="0" applyAlignment="1" applyBorder="1" applyFont="1">
      <alignment horizontal="center"/>
    </xf>
    <xf borderId="1" fillId="0" fontId="2" numFmtId="0" xfId="0" applyAlignment="1" applyBorder="1" applyFont="1">
      <alignment readingOrder="0"/>
    </xf>
    <xf borderId="1" fillId="0" fontId="11" numFmtId="0" xfId="0" applyAlignment="1" applyBorder="1" applyFont="1">
      <alignment horizontal="center"/>
    </xf>
    <xf borderId="2" fillId="0" fontId="2" numFmtId="0" xfId="0" applyAlignment="1" applyBorder="1" applyFont="1">
      <alignment shrinkToFit="0" wrapText="1"/>
    </xf>
    <xf borderId="3" fillId="0" fontId="12" numFmtId="0" xfId="0" applyBorder="1" applyFont="1"/>
    <xf borderId="1" fillId="0" fontId="0" numFmtId="168" xfId="0" applyAlignment="1" applyBorder="1" applyFont="1" applyNumberFormat="1">
      <alignment horizontal="center" readingOrder="0"/>
    </xf>
    <xf borderId="1" fillId="0" fontId="13" numFmtId="168" xfId="0" applyAlignment="1" applyBorder="1" applyFont="1" applyNumberFormat="1">
      <alignment horizontal="center" readingOrder="0"/>
    </xf>
    <xf borderId="1" fillId="0" fontId="13" numFmtId="0" xfId="0" applyAlignment="1" applyBorder="1" applyFont="1">
      <alignment horizontal="center" readingOrder="0"/>
    </xf>
    <xf borderId="1" fillId="0" fontId="0" numFmtId="168" xfId="0" applyAlignment="1" applyBorder="1" applyFont="1" applyNumberFormat="1">
      <alignment horizontal="center"/>
    </xf>
    <xf borderId="1" fillId="0" fontId="2" numFmtId="169" xfId="0" applyBorder="1" applyFont="1" applyNumberFormat="1"/>
    <xf borderId="3" fillId="0" fontId="0" numFmtId="168" xfId="0" applyAlignment="1" applyBorder="1" applyFont="1" applyNumberFormat="1">
      <alignment horizontal="center" readingOrder="0"/>
    </xf>
    <xf borderId="3" fillId="0" fontId="2" numFmtId="168" xfId="0" applyAlignment="1" applyBorder="1" applyFont="1" applyNumberFormat="1">
      <alignment horizontal="left" readingOrder="0"/>
    </xf>
    <xf borderId="3" fillId="0" fontId="13" numFmtId="168" xfId="0" applyAlignment="1" applyBorder="1" applyFont="1" applyNumberFormat="1">
      <alignment horizontal="center" readingOrder="0"/>
    </xf>
    <xf borderId="3" fillId="0" fontId="13" numFmtId="0" xfId="0" applyAlignment="1" applyBorder="1" applyFont="1">
      <alignment horizontal="center" readingOrder="0"/>
    </xf>
    <xf borderId="1" fillId="0" fontId="3" numFmtId="0" xfId="0" applyAlignment="1" applyBorder="1" applyFont="1">
      <alignment readingOrder="0"/>
    </xf>
    <xf borderId="1" fillId="0" fontId="0" numFmtId="0" xfId="0" applyAlignment="1" applyBorder="1" applyFont="1">
      <alignment vertical="bottom"/>
    </xf>
    <xf borderId="1" fillId="0" fontId="3" numFmtId="0" xfId="0" applyAlignment="1" applyBorder="1" applyFont="1">
      <alignment vertical="bottom"/>
    </xf>
    <xf borderId="3" fillId="0" fontId="2" numFmtId="0" xfId="0" applyAlignment="1" applyBorder="1" applyFont="1">
      <alignment horizontal="left" readingOrder="0"/>
    </xf>
    <xf borderId="1" fillId="2" fontId="7" numFmtId="0" xfId="0" applyAlignment="1" applyBorder="1" applyFont="1">
      <alignment readingOrder="0"/>
    </xf>
    <xf borderId="3" fillId="0" fontId="0" numFmtId="0" xfId="0" applyAlignment="1" applyBorder="1" applyFont="1">
      <alignment horizontal="center" readingOrder="0"/>
    </xf>
    <xf borderId="3" fillId="3" fontId="0" numFmtId="168" xfId="0" applyAlignment="1" applyBorder="1" applyFill="1" applyFont="1" applyNumberFormat="1">
      <alignment horizontal="center" readingOrder="0"/>
    </xf>
    <xf borderId="1" fillId="0" fontId="0" numFmtId="0" xfId="0" applyAlignment="1" applyBorder="1" applyFont="1">
      <alignment horizontal="center" readingOrder="0"/>
    </xf>
    <xf borderId="3" fillId="0" fontId="13" numFmtId="169" xfId="0" applyAlignment="1" applyBorder="1" applyFont="1" applyNumberFormat="1">
      <alignment horizontal="center" readingOrder="0"/>
    </xf>
    <xf borderId="1" fillId="0" fontId="0" numFmtId="0" xfId="0" applyAlignment="1" applyBorder="1" applyFont="1">
      <alignment readingOrder="0"/>
    </xf>
    <xf borderId="1" fillId="0" fontId="4" numFmtId="0" xfId="0" applyAlignment="1" applyBorder="1" applyFont="1">
      <alignment readingOrder="0" vertical="bottom"/>
    </xf>
    <xf borderId="1" fillId="0" fontId="3" numFmtId="168" xfId="0" applyAlignment="1" applyBorder="1" applyFont="1" applyNumberFormat="1">
      <alignment horizontal="center" readingOrder="0"/>
    </xf>
    <xf borderId="1" fillId="0" fontId="0" numFmtId="0" xfId="0" applyBorder="1" applyFont="1"/>
    <xf borderId="1" fillId="0" fontId="2" numFmtId="0" xfId="0" applyAlignment="1" applyBorder="1" applyFont="1">
      <alignment readingOrder="0"/>
    </xf>
    <xf borderId="1" fillId="0" fontId="4" numFmtId="0" xfId="0" applyAlignment="1" applyBorder="1" applyFont="1">
      <alignment vertical="bottom"/>
    </xf>
    <xf borderId="1" fillId="0" fontId="4" numFmtId="0" xfId="0" applyAlignment="1" applyBorder="1" applyFont="1">
      <alignment horizontal="right" vertical="bottom"/>
    </xf>
    <xf borderId="1" fillId="0" fontId="3" numFmtId="168" xfId="0" applyAlignment="1" applyBorder="1" applyFont="1" applyNumberFormat="1">
      <alignment horizontal="center" readingOrder="0" shrinkToFit="0" vertical="bottom" wrapText="0"/>
    </xf>
    <xf borderId="1" fillId="4" fontId="2" numFmtId="0" xfId="0" applyAlignment="1" applyBorder="1" applyFill="1" applyFont="1">
      <alignment readingOrder="0"/>
    </xf>
    <xf borderId="1" fillId="0" fontId="14" numFmtId="168" xfId="0" applyAlignment="1" applyBorder="1" applyFont="1" applyNumberFormat="1">
      <alignment horizontal="center"/>
    </xf>
    <xf borderId="0" fillId="0" fontId="2" numFmtId="0" xfId="0" applyAlignment="1" applyFont="1">
      <alignment horizontal="center" readingOrder="0"/>
    </xf>
    <xf borderId="1" fillId="0" fontId="14" numFmtId="168" xfId="0" applyAlignment="1" applyBorder="1" applyFont="1" applyNumberFormat="1">
      <alignment horizontal="center" readingOrder="0"/>
    </xf>
    <xf borderId="1" fillId="0" fontId="2" numFmtId="0" xfId="0" applyAlignment="1" applyBorder="1" applyFont="1">
      <alignment horizontal="left" readingOrder="0"/>
    </xf>
    <xf borderId="1" fillId="0" fontId="3" numFmtId="0" xfId="0" applyAlignment="1" applyBorder="1" applyFont="1">
      <alignment readingOrder="0" vertical="bottom"/>
    </xf>
    <xf borderId="0" fillId="0" fontId="0" numFmtId="168" xfId="0" applyAlignment="1" applyFont="1" applyNumberFormat="1">
      <alignment horizontal="center" readingOrder="0"/>
    </xf>
    <xf borderId="1" fillId="0" fontId="2" numFmtId="169" xfId="0" applyAlignment="1" applyBorder="1" applyFont="1" applyNumberFormat="1">
      <alignment horizontal="center" readingOrder="0"/>
    </xf>
    <xf borderId="1" fillId="0" fontId="15" numFmtId="168" xfId="0" applyAlignment="1" applyBorder="1" applyFont="1" applyNumberFormat="1">
      <alignment horizontal="center" readingOrder="0"/>
    </xf>
    <xf borderId="0" fillId="0" fontId="0" numFmtId="0" xfId="0" applyFont="1"/>
    <xf borderId="0" fillId="0" fontId="0" numFmtId="0" xfId="0" applyAlignment="1" applyFont="1">
      <alignment horizontal="center"/>
    </xf>
    <xf borderId="0" fillId="0" fontId="11" numFmtId="168" xfId="0" applyAlignment="1" applyFont="1" applyNumberFormat="1">
      <alignment horizontal="center" readingOrder="0"/>
    </xf>
    <xf borderId="0" fillId="0" fontId="2" numFmtId="169" xfId="0" applyAlignment="1" applyFont="1" applyNumberFormat="1">
      <alignment horizontal="center" readingOrder="0"/>
    </xf>
    <xf borderId="0" fillId="0" fontId="0" numFmtId="168" xfId="0" applyAlignment="1" applyFont="1" applyNumberFormat="1">
      <alignment horizontal="center"/>
    </xf>
    <xf borderId="0" fillId="0" fontId="11" numFmtId="0" xfId="0" applyFont="1"/>
    <xf borderId="0" fillId="0" fontId="11" numFmtId="0" xfId="0" applyAlignment="1" applyFont="1">
      <alignment horizontal="center"/>
    </xf>
    <xf borderId="0" fillId="0" fontId="11" numFmtId="169" xfId="0" applyAlignment="1" applyFont="1" applyNumberFormat="1">
      <alignment horizontal="center" readingOrder="0"/>
    </xf>
    <xf borderId="0" fillId="0" fontId="11" numFmtId="0" xfId="0" applyAlignment="1" applyFont="1">
      <alignment readingOrder="0"/>
    </xf>
    <xf borderId="0" fillId="0" fontId="11" numFmtId="0" xfId="0" applyAlignment="1" applyFont="1">
      <alignment readingOrder="0"/>
    </xf>
    <xf borderId="0" fillId="0" fontId="3" numFmtId="168" xfId="0" applyAlignment="1" applyFont="1" applyNumberFormat="1">
      <alignment horizontal="center" readingOrder="0"/>
    </xf>
    <xf borderId="0" fillId="0" fontId="16" numFmtId="168" xfId="0" applyAlignment="1" applyFont="1" applyNumberFormat="1">
      <alignment horizontal="center" readingOrder="0"/>
    </xf>
    <xf borderId="0" fillId="0" fontId="2" numFmtId="168" xfId="0" applyAlignment="1" applyFont="1" applyNumberFormat="1">
      <alignment horizontal="center" readingOrder="0"/>
    </xf>
    <xf borderId="0" fillId="0" fontId="11" numFmtId="3" xfId="0" applyAlignment="1" applyFont="1" applyNumberFormat="1">
      <alignment horizontal="center" readingOrder="0"/>
    </xf>
    <xf borderId="0" fillId="0" fontId="17" numFmtId="168" xfId="0" applyAlignment="1" applyFont="1" applyNumberFormat="1">
      <alignment horizontal="center"/>
    </xf>
    <xf borderId="0" fillId="0" fontId="14" numFmtId="168" xfId="0" applyAlignment="1" applyFont="1" applyNumberFormat="1">
      <alignment horizontal="center"/>
    </xf>
    <xf borderId="0" fillId="0" fontId="2" numFmtId="169" xfId="0" applyFont="1" applyNumberFormat="1"/>
    <xf borderId="0" fillId="0" fontId="0" numFmtId="0" xfId="0" applyAlignment="1" applyFont="1">
      <alignment horizontal="center" readingOrder="0"/>
    </xf>
    <xf borderId="0" fillId="0" fontId="11" numFmtId="0" xfId="0" applyAlignment="1" applyFont="1">
      <alignment horizontal="center" readingOrder="0"/>
    </xf>
    <xf borderId="0" fillId="0" fontId="2" numFmtId="169" xfId="0" applyAlignment="1" applyFont="1" applyNumberFormat="1">
      <alignment readingOrder="0" shrinkToFit="0" wrapText="1"/>
    </xf>
    <xf borderId="0" fillId="0" fontId="15" numFmtId="0" xfId="0" applyAlignment="1" applyFont="1">
      <alignment readingOrder="0"/>
    </xf>
    <xf borderId="0" fillId="0" fontId="15" numFmtId="0" xfId="0" applyFont="1"/>
    <xf borderId="0" fillId="0" fontId="17" numFmtId="0" xfId="0" applyAlignment="1" applyFont="1">
      <alignment horizontal="center"/>
    </xf>
    <xf borderId="0" fillId="0" fontId="2" numFmtId="170" xfId="0" applyAlignment="1" applyFont="1" applyNumberFormat="1">
      <alignment horizontal="center" readingOrder="0"/>
    </xf>
    <xf borderId="0" fillId="0" fontId="2" numFmtId="168" xfId="0" applyAlignment="1" applyFont="1" applyNumberFormat="1">
      <alignment horizontal="center"/>
    </xf>
    <xf borderId="0" fillId="0" fontId="11" numFmtId="168" xfId="0" applyAlignment="1" applyFont="1" applyNumberFormat="1">
      <alignment horizontal="center"/>
    </xf>
    <xf borderId="0" fillId="0" fontId="11" numFmtId="169" xfId="0" applyAlignment="1" applyFont="1" applyNumberFormat="1">
      <alignment horizontal="center"/>
    </xf>
    <xf borderId="0" fillId="0" fontId="0" numFmtId="0" xfId="0" applyAlignment="1" applyFont="1">
      <alignment horizontal="center" readingOrder="0"/>
    </xf>
    <xf borderId="0" fillId="5" fontId="3" numFmtId="168" xfId="0" applyAlignment="1" applyFill="1" applyFont="1" applyNumberFormat="1">
      <alignment horizontal="center" readingOrder="0" shrinkToFit="0" vertical="bottom" wrapText="0"/>
    </xf>
    <xf borderId="1" fillId="0" fontId="14" numFmtId="0" xfId="0" applyAlignment="1" applyBorder="1" applyFont="1">
      <alignment readingOrder="0" shrinkToFit="0" vertical="bottom" wrapText="0"/>
    </xf>
    <xf borderId="1" fillId="0" fontId="0" numFmtId="0" xfId="0" applyAlignment="1" applyBorder="1" applyFont="1">
      <alignment readingOrder="0" vertical="bottom"/>
    </xf>
    <xf borderId="1" fillId="0" fontId="0" numFmtId="0" xfId="0" applyAlignment="1" applyBorder="1" applyFont="1">
      <alignment shrinkToFit="0" vertical="bottom" wrapText="1"/>
    </xf>
    <xf borderId="1" fillId="2" fontId="0" numFmtId="0" xfId="0" applyAlignment="1" applyBorder="1" applyFont="1">
      <alignment vertical="bottom"/>
    </xf>
    <xf borderId="1" fillId="0" fontId="0" numFmtId="0" xfId="0" applyAlignment="1" applyBorder="1" applyFont="1">
      <alignment readingOrder="0" shrinkToFit="0" vertical="bottom" wrapText="1"/>
    </xf>
    <xf borderId="1" fillId="0" fontId="4" numFmtId="0" xfId="0" applyAlignment="1" applyBorder="1" applyFont="1">
      <alignment vertical="bottom"/>
    </xf>
    <xf borderId="4" fillId="0" fontId="4" numFmtId="0" xfId="0" applyAlignment="1" applyBorder="1" applyFont="1">
      <alignment vertical="bottom"/>
    </xf>
    <xf borderId="1" fillId="0" fontId="0" numFmtId="168" xfId="0" applyAlignment="1" applyBorder="1" applyFont="1" applyNumberFormat="1">
      <alignment vertical="bottom"/>
    </xf>
    <xf borderId="3" fillId="0" fontId="4" numFmtId="0" xfId="0" applyAlignment="1" applyBorder="1" applyFont="1">
      <alignment vertical="bottom"/>
    </xf>
    <xf borderId="5" fillId="0" fontId="4" numFmtId="0" xfId="0" applyAlignment="1" applyBorder="1" applyFont="1">
      <alignment vertical="bottom"/>
    </xf>
    <xf borderId="5" fillId="0" fontId="4" numFmtId="0" xfId="0" applyAlignment="1" applyBorder="1" applyFont="1">
      <alignment vertical="bottom"/>
    </xf>
    <xf borderId="5" fillId="0" fontId="4" numFmtId="0" xfId="0" applyAlignment="1" applyBorder="1" applyFont="1">
      <alignment horizontal="right" vertical="bottom"/>
    </xf>
    <xf borderId="3" fillId="2" fontId="0" numFmtId="168" xfId="0" applyAlignment="1" applyBorder="1" applyFont="1" applyNumberFormat="1">
      <alignment horizontal="center" readingOrder="0"/>
    </xf>
    <xf borderId="1" fillId="2" fontId="3" numFmtId="168" xfId="0" applyAlignment="1" applyBorder="1" applyFont="1" applyNumberFormat="1">
      <alignment horizontal="center" readingOrder="0"/>
    </xf>
    <xf borderId="1" fillId="2" fontId="0" numFmtId="168" xfId="0" applyAlignment="1" applyBorder="1" applyFont="1" applyNumberFormat="1">
      <alignment horizontal="center" readingOrder="0"/>
    </xf>
    <xf borderId="3" fillId="2" fontId="13" numFmtId="168" xfId="0" applyAlignment="1" applyBorder="1" applyFont="1" applyNumberFormat="1">
      <alignment horizontal="center" readingOrder="0"/>
    </xf>
    <xf borderId="3" fillId="2" fontId="13" numFmtId="169" xfId="0" applyAlignment="1" applyBorder="1" applyFont="1" applyNumberFormat="1">
      <alignment horizontal="center" readingOrder="0"/>
    </xf>
    <xf borderId="1" fillId="2" fontId="0" numFmtId="168" xfId="0" applyAlignment="1" applyBorder="1" applyFont="1" applyNumberFormat="1">
      <alignment horizontal="center"/>
    </xf>
    <xf borderId="3" fillId="2" fontId="2" numFmtId="168" xfId="0" applyAlignment="1" applyBorder="1" applyFont="1" applyNumberFormat="1">
      <alignment horizontal="left" readingOrder="0"/>
    </xf>
    <xf borderId="3" fillId="2" fontId="13" numFmtId="0" xfId="0" applyAlignment="1" applyBorder="1" applyFont="1">
      <alignment horizontal="center" readingOrder="0"/>
    </xf>
    <xf borderId="1" fillId="2" fontId="0" numFmtId="0" xfId="0" applyAlignment="1" applyBorder="1" applyFont="1">
      <alignment horizontal="center" readingOrder="0"/>
    </xf>
    <xf borderId="0" fillId="2" fontId="2" numFmtId="0" xfId="0" applyAlignment="1" applyFont="1">
      <alignment horizontal="center" readingOrder="0"/>
    </xf>
    <xf borderId="1" fillId="2" fontId="13" numFmtId="168" xfId="0" applyAlignment="1" applyBorder="1" applyFont="1" applyNumberFormat="1">
      <alignment horizontal="center" readingOrder="0"/>
    </xf>
    <xf borderId="1" fillId="2" fontId="13" numFmtId="0" xfId="0" applyAlignment="1" applyBorder="1" applyFont="1">
      <alignment horizontal="center" readingOrder="0"/>
    </xf>
    <xf borderId="3" fillId="2" fontId="2" numFmtId="0" xfId="0" applyAlignment="1" applyBorder="1" applyFont="1">
      <alignment horizontal="left" readingOrder="0"/>
    </xf>
    <xf borderId="3" fillId="2" fontId="0" numFmtId="0" xfId="0" applyAlignment="1" applyBorder="1" applyFont="1">
      <alignment horizontal="center" readingOrder="0"/>
    </xf>
    <xf borderId="1" fillId="2" fontId="0" numFmtId="169" xfId="0" applyAlignment="1" applyBorder="1" applyFont="1" applyNumberFormat="1">
      <alignment horizontal="center" readingOrder="0" vertical="bottom"/>
    </xf>
    <xf borderId="5" fillId="0" fontId="4" numFmtId="0" xfId="0" applyAlignment="1" applyBorder="1" applyFont="1">
      <alignment horizontal="right" vertical="bottom"/>
    </xf>
    <xf borderId="1" fillId="2" fontId="2" numFmtId="0" xfId="0" applyAlignment="1" applyBorder="1" applyFont="1">
      <alignment horizontal="left" readingOrder="0"/>
    </xf>
    <xf borderId="3" fillId="0" fontId="4" numFmtId="0" xfId="0" applyAlignment="1" applyBorder="1" applyFont="1">
      <alignment vertical="bottom"/>
    </xf>
    <xf borderId="6" fillId="0" fontId="4" numFmtId="0" xfId="0" applyAlignment="1" applyBorder="1" applyFont="1">
      <alignment horizontal="right" vertical="bottom"/>
    </xf>
    <xf borderId="5" fillId="2" fontId="18" numFmtId="0" xfId="0" applyAlignment="1" applyBorder="1" applyFont="1">
      <alignment vertical="bottom"/>
    </xf>
    <xf borderId="0" fillId="2" fontId="0" numFmtId="0" xfId="0" applyAlignment="1" applyFont="1">
      <alignment vertical="bottom"/>
    </xf>
    <xf borderId="0" fillId="2" fontId="0" numFmtId="168" xfId="0" applyAlignment="1" applyFont="1" applyNumberFormat="1">
      <alignment horizontal="center" readingOrder="0"/>
    </xf>
    <xf borderId="1" fillId="2" fontId="2" numFmtId="169" xfId="0" applyAlignment="1" applyBorder="1" applyFont="1" applyNumberFormat="1">
      <alignment horizontal="center" readingOrder="0"/>
    </xf>
    <xf borderId="1" fillId="2" fontId="14" numFmtId="168" xfId="0" applyAlignment="1" applyBorder="1" applyFont="1" applyNumberFormat="1">
      <alignment horizontal="center" readingOrder="0"/>
    </xf>
    <xf borderId="1" fillId="2" fontId="15" numFmtId="168" xfId="0" applyAlignment="1" applyBorder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2.0" topLeftCell="C3" activePane="bottomRight" state="frozen"/>
      <selection activeCell="C1" sqref="C1" pane="topRight"/>
      <selection activeCell="A3" sqref="A3" pane="bottomLeft"/>
      <selection activeCell="C3" sqref="C3" pane="bottomRight"/>
    </sheetView>
  </sheetViews>
  <sheetFormatPr customHeight="1" defaultColWidth="14.43" defaultRowHeight="15.0"/>
  <cols>
    <col customWidth="1" min="1" max="1" width="11.0"/>
    <col customWidth="1" min="2" max="2" width="65.43"/>
    <col customWidth="1" min="3" max="3" width="19.57"/>
    <col customWidth="1" min="4" max="4" width="8.29"/>
    <col customWidth="1" min="5" max="5" width="9.57"/>
    <col customWidth="1" min="6" max="7" width="11.71"/>
    <col customWidth="1" min="8" max="8" width="9.86"/>
    <col customWidth="1" min="9" max="9" width="20.57"/>
    <col customWidth="1" min="10" max="10" width="22.14"/>
    <col customWidth="1" min="11" max="11" width="11.86"/>
    <col customWidth="1" min="12" max="12" width="11.57"/>
    <col customWidth="1" min="13" max="13" width="23.14"/>
    <col customWidth="1" min="14" max="26" width="8.71"/>
  </cols>
  <sheetData>
    <row r="1">
      <c r="A1" s="1" t="s">
        <v>0</v>
      </c>
      <c r="M1" s="2" t="s">
        <v>1</v>
      </c>
    </row>
    <row r="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</row>
    <row r="3">
      <c r="A3" s="2" t="s">
        <v>15</v>
      </c>
      <c r="B3" s="2" t="s">
        <v>16</v>
      </c>
      <c r="C3" s="2" t="s">
        <v>17</v>
      </c>
      <c r="D3" s="2">
        <v>615295.0</v>
      </c>
      <c r="E3" s="2">
        <v>158001.0</v>
      </c>
      <c r="F3" s="3">
        <v>51.28045</v>
      </c>
      <c r="G3" s="3">
        <v>1.085704</v>
      </c>
      <c r="H3" s="2" t="s">
        <v>18</v>
      </c>
      <c r="I3" s="4">
        <v>2.0</v>
      </c>
      <c r="J3" s="4">
        <v>1.4</v>
      </c>
      <c r="K3" s="5">
        <v>33967.0</v>
      </c>
      <c r="L3" s="2" t="s">
        <v>18</v>
      </c>
      <c r="M3" s="2" t="s">
        <v>19</v>
      </c>
    </row>
    <row r="4">
      <c r="A4" s="2" t="s">
        <v>20</v>
      </c>
      <c r="B4" s="2" t="s">
        <v>21</v>
      </c>
      <c r="C4" s="2" t="s">
        <v>18</v>
      </c>
      <c r="D4" s="2">
        <v>615400.0</v>
      </c>
      <c r="E4" s="2">
        <v>158000.0</v>
      </c>
      <c r="F4" s="3">
        <v>51.280401</v>
      </c>
      <c r="G4" s="3">
        <v>1.087207</v>
      </c>
      <c r="H4" s="2">
        <v>10.0</v>
      </c>
      <c r="I4" s="4">
        <v>2.5</v>
      </c>
      <c r="J4" s="4" t="s">
        <v>18</v>
      </c>
      <c r="K4" s="5">
        <v>33967.0</v>
      </c>
      <c r="L4" s="5">
        <v>36858.0</v>
      </c>
      <c r="M4" s="2" t="s">
        <v>18</v>
      </c>
    </row>
    <row r="5">
      <c r="A5" s="2" t="s">
        <v>22</v>
      </c>
      <c r="B5" s="2" t="s">
        <v>23</v>
      </c>
      <c r="C5" s="2" t="s">
        <v>18</v>
      </c>
      <c r="D5" s="2">
        <v>614300.0</v>
      </c>
      <c r="E5" s="2">
        <v>159000.0</v>
      </c>
      <c r="F5" s="3">
        <v>51.289795</v>
      </c>
      <c r="G5" s="3">
        <v>1.072058</v>
      </c>
      <c r="H5" s="2">
        <v>24.0</v>
      </c>
      <c r="I5" s="4">
        <v>3.0</v>
      </c>
      <c r="J5" s="4" t="s">
        <v>18</v>
      </c>
      <c r="K5" s="5">
        <v>33967.0</v>
      </c>
      <c r="L5" s="5">
        <v>38720.0</v>
      </c>
      <c r="M5" s="2" t="s">
        <v>18</v>
      </c>
    </row>
    <row r="6">
      <c r="A6" s="2" t="s">
        <v>24</v>
      </c>
      <c r="B6" s="2" t="s">
        <v>25</v>
      </c>
      <c r="C6" s="2" t="s">
        <v>18</v>
      </c>
      <c r="D6" s="2">
        <v>615300.0</v>
      </c>
      <c r="E6" s="2">
        <v>156900.0</v>
      </c>
      <c r="F6" s="3">
        <v>51.270562</v>
      </c>
      <c r="G6" s="3">
        <v>1.085113</v>
      </c>
      <c r="H6" s="2">
        <v>34.0</v>
      </c>
      <c r="I6" s="4">
        <v>2.5</v>
      </c>
      <c r="J6" s="4" t="s">
        <v>18</v>
      </c>
      <c r="K6" s="5">
        <v>33967.0</v>
      </c>
      <c r="L6" s="5">
        <v>38720.0</v>
      </c>
      <c r="M6" s="2" t="s">
        <v>18</v>
      </c>
    </row>
    <row r="7">
      <c r="A7" s="2" t="s">
        <v>26</v>
      </c>
      <c r="B7" s="2" t="s">
        <v>27</v>
      </c>
      <c r="C7" s="2" t="s">
        <v>28</v>
      </c>
      <c r="D7" s="2">
        <v>574380.0</v>
      </c>
      <c r="E7" s="2">
        <v>149800.0</v>
      </c>
      <c r="F7" s="3">
        <v>51.220763</v>
      </c>
      <c r="G7" s="3">
        <v>0.495704</v>
      </c>
      <c r="H7" s="2" t="s">
        <v>18</v>
      </c>
      <c r="I7" s="4">
        <v>3.0</v>
      </c>
      <c r="J7" s="4" t="s">
        <v>18</v>
      </c>
      <c r="K7" s="5">
        <v>36525.0</v>
      </c>
      <c r="L7" s="5">
        <v>38720.0</v>
      </c>
      <c r="M7" s="2" t="s">
        <v>18</v>
      </c>
    </row>
    <row r="8">
      <c r="A8" s="2" t="s">
        <v>29</v>
      </c>
      <c r="B8" s="2" t="s">
        <v>30</v>
      </c>
      <c r="C8" s="2" t="s">
        <v>28</v>
      </c>
      <c r="D8" s="2">
        <v>575280.0</v>
      </c>
      <c r="E8" s="2">
        <v>150000.0</v>
      </c>
      <c r="F8" s="3">
        <v>51.222285</v>
      </c>
      <c r="G8" s="3">
        <v>0.508676</v>
      </c>
      <c r="H8" s="2" t="s">
        <v>18</v>
      </c>
      <c r="I8" s="4">
        <v>3.0</v>
      </c>
      <c r="J8" s="4" t="s">
        <v>18</v>
      </c>
      <c r="K8" s="5">
        <v>36525.0</v>
      </c>
      <c r="L8" s="5">
        <v>37258.0</v>
      </c>
      <c r="M8" s="2" t="s">
        <v>18</v>
      </c>
    </row>
    <row r="9">
      <c r="A9" s="2" t="s">
        <v>31</v>
      </c>
      <c r="B9" s="2" t="s">
        <v>32</v>
      </c>
      <c r="C9" s="2" t="s">
        <v>17</v>
      </c>
      <c r="D9" s="2">
        <v>614364.0</v>
      </c>
      <c r="E9" s="2">
        <v>157203.0</v>
      </c>
      <c r="F9" s="3">
        <v>51.273636</v>
      </c>
      <c r="G9" s="3">
        <v>1.071897</v>
      </c>
      <c r="H9" s="2" t="s">
        <v>18</v>
      </c>
      <c r="I9" s="4">
        <v>2.7</v>
      </c>
      <c r="J9" s="4" t="s">
        <v>18</v>
      </c>
      <c r="K9" s="5">
        <v>38720.0</v>
      </c>
      <c r="L9" s="5">
        <v>40184.0</v>
      </c>
      <c r="M9" s="2" t="s">
        <v>18</v>
      </c>
    </row>
    <row r="10">
      <c r="A10" s="2" t="s">
        <v>33</v>
      </c>
      <c r="B10" s="2" t="s">
        <v>34</v>
      </c>
      <c r="C10" s="2" t="s">
        <v>17</v>
      </c>
      <c r="D10" s="2">
        <v>615655.0</v>
      </c>
      <c r="E10" s="2">
        <v>158696.0</v>
      </c>
      <c r="F10" s="3">
        <v>51.286554</v>
      </c>
      <c r="G10" s="3">
        <v>1.091277</v>
      </c>
      <c r="H10" s="2" t="s">
        <v>18</v>
      </c>
      <c r="I10" s="4">
        <v>2.6</v>
      </c>
      <c r="J10" s="4">
        <v>3.7</v>
      </c>
      <c r="K10" s="5">
        <v>38720.0</v>
      </c>
      <c r="L10" s="6">
        <v>44468.0</v>
      </c>
      <c r="M10" s="2" t="s">
        <v>35</v>
      </c>
    </row>
    <row r="11">
      <c r="A11" s="2" t="s">
        <v>36</v>
      </c>
      <c r="B11" s="2" t="s">
        <v>37</v>
      </c>
      <c r="C11" s="2" t="s">
        <v>17</v>
      </c>
      <c r="D11" s="2">
        <v>615660.0</v>
      </c>
      <c r="E11" s="2">
        <v>157159.0</v>
      </c>
      <c r="F11" s="3">
        <v>51.272752</v>
      </c>
      <c r="G11" s="3">
        <v>1.090422</v>
      </c>
      <c r="H11" s="2" t="s">
        <v>18</v>
      </c>
      <c r="I11" s="4">
        <v>2.5</v>
      </c>
      <c r="J11" s="4">
        <v>0.35</v>
      </c>
      <c r="K11" s="5">
        <v>38720.0</v>
      </c>
      <c r="L11" s="5">
        <v>41088.0</v>
      </c>
      <c r="M11" s="2" t="s">
        <v>37</v>
      </c>
    </row>
    <row r="12">
      <c r="A12" s="2" t="s">
        <v>38</v>
      </c>
      <c r="B12" s="2" t="s">
        <v>39</v>
      </c>
      <c r="C12" s="2" t="s">
        <v>17</v>
      </c>
      <c r="D12" s="2">
        <v>614355.0</v>
      </c>
      <c r="E12" s="2">
        <v>158267.0</v>
      </c>
      <c r="F12" s="3">
        <v>51.283192</v>
      </c>
      <c r="G12" s="3">
        <v>1.072406</v>
      </c>
      <c r="H12" s="2" t="s">
        <v>18</v>
      </c>
      <c r="I12" s="4">
        <v>2.3</v>
      </c>
      <c r="J12" s="4">
        <v>2.1</v>
      </c>
      <c r="K12" s="5">
        <v>38720.0</v>
      </c>
      <c r="L12" s="6">
        <v>44202.0</v>
      </c>
      <c r="M12" s="2" t="s">
        <v>40</v>
      </c>
    </row>
    <row r="13">
      <c r="A13" s="2" t="s">
        <v>41</v>
      </c>
      <c r="B13" s="2" t="s">
        <v>42</v>
      </c>
      <c r="C13" s="2" t="s">
        <v>17</v>
      </c>
      <c r="D13" s="2">
        <v>617785.0</v>
      </c>
      <c r="E13" s="2">
        <v>168231.0</v>
      </c>
      <c r="F13" s="3">
        <v>51.371353</v>
      </c>
      <c r="G13" s="3">
        <v>1.127598</v>
      </c>
      <c r="H13" s="2" t="s">
        <v>18</v>
      </c>
      <c r="I13" s="4">
        <v>2.6</v>
      </c>
      <c r="J13" s="4">
        <v>0.4</v>
      </c>
      <c r="K13" s="5">
        <v>38720.0</v>
      </c>
      <c r="L13" s="6">
        <v>44468.0</v>
      </c>
      <c r="M13" s="2" t="s">
        <v>43</v>
      </c>
    </row>
    <row r="14">
      <c r="A14" s="2" t="s">
        <v>44</v>
      </c>
      <c r="B14" s="2" t="s">
        <v>45</v>
      </c>
      <c r="C14" s="2" t="s">
        <v>17</v>
      </c>
      <c r="D14" s="2">
        <v>610686.0</v>
      </c>
      <c r="E14" s="2">
        <v>166421.0</v>
      </c>
      <c r="F14" s="3">
        <v>51.357777</v>
      </c>
      <c r="G14" s="3">
        <v>1.024688</v>
      </c>
      <c r="H14" s="2" t="s">
        <v>18</v>
      </c>
      <c r="I14" s="4">
        <v>2.95</v>
      </c>
      <c r="J14" s="4">
        <v>0.7</v>
      </c>
      <c r="K14" s="5">
        <v>38720.0</v>
      </c>
      <c r="L14" s="6">
        <v>44468.0</v>
      </c>
      <c r="M14" s="2" t="s">
        <v>46</v>
      </c>
    </row>
    <row r="15">
      <c r="A15" s="2" t="s">
        <v>47</v>
      </c>
      <c r="B15" s="2" t="s">
        <v>48</v>
      </c>
      <c r="C15" s="2" t="s">
        <v>17</v>
      </c>
      <c r="D15" s="2">
        <v>611717.0</v>
      </c>
      <c r="E15" s="2">
        <v>165216.0</v>
      </c>
      <c r="F15" s="3">
        <v>51.346574</v>
      </c>
      <c r="G15" s="3">
        <v>1.038758</v>
      </c>
      <c r="H15" s="2" t="s">
        <v>18</v>
      </c>
      <c r="I15" s="4">
        <v>2.5</v>
      </c>
      <c r="J15" s="4">
        <v>3.2</v>
      </c>
      <c r="K15" s="5">
        <v>38720.0</v>
      </c>
      <c r="L15" s="5">
        <v>39449.0</v>
      </c>
      <c r="M15" s="2" t="s">
        <v>18</v>
      </c>
    </row>
    <row r="16">
      <c r="A16" s="2" t="s">
        <v>49</v>
      </c>
      <c r="B16" s="2" t="s">
        <v>50</v>
      </c>
      <c r="C16" s="2" t="s">
        <v>51</v>
      </c>
      <c r="D16" s="2">
        <v>608100.0</v>
      </c>
      <c r="E16" s="2">
        <v>117600.0</v>
      </c>
      <c r="F16" s="3">
        <v>50.920321</v>
      </c>
      <c r="G16" s="3">
        <v>0.959415</v>
      </c>
      <c r="H16" s="2" t="s">
        <v>18</v>
      </c>
      <c r="I16" s="4">
        <v>3.0</v>
      </c>
      <c r="J16" s="4" t="s">
        <v>18</v>
      </c>
      <c r="K16" s="5">
        <v>36525.0</v>
      </c>
      <c r="L16" s="5">
        <v>38720.0</v>
      </c>
      <c r="M16" s="2" t="s">
        <v>18</v>
      </c>
    </row>
    <row r="17">
      <c r="A17" s="2" t="s">
        <v>52</v>
      </c>
      <c r="B17" s="2" t="s">
        <v>53</v>
      </c>
      <c r="C17" s="2" t="s">
        <v>17</v>
      </c>
      <c r="D17" s="2">
        <v>620909.0</v>
      </c>
      <c r="E17" s="2">
        <v>157426.0</v>
      </c>
      <c r="F17" s="3">
        <v>51.27314</v>
      </c>
      <c r="G17" s="3">
        <v>1.165717</v>
      </c>
      <c r="H17" s="2" t="s">
        <v>18</v>
      </c>
      <c r="I17" s="4">
        <v>2.1</v>
      </c>
      <c r="J17" s="4">
        <v>1.85</v>
      </c>
      <c r="K17" s="5">
        <v>38720.0</v>
      </c>
      <c r="L17" s="6">
        <v>44202.0</v>
      </c>
      <c r="M17" s="2" t="s">
        <v>54</v>
      </c>
    </row>
    <row r="18">
      <c r="A18" s="2" t="s">
        <v>55</v>
      </c>
      <c r="B18" s="2" t="s">
        <v>56</v>
      </c>
      <c r="C18" s="2" t="s">
        <v>28</v>
      </c>
      <c r="D18" s="2">
        <v>614229.0</v>
      </c>
      <c r="E18" s="2">
        <v>157091.0</v>
      </c>
      <c r="F18" s="3">
        <v>51.272681</v>
      </c>
      <c r="G18" s="3">
        <v>1.069897</v>
      </c>
      <c r="H18" s="2" t="s">
        <v>18</v>
      </c>
      <c r="I18" s="4">
        <v>2.6</v>
      </c>
      <c r="J18" s="4">
        <v>0.4</v>
      </c>
      <c r="K18" s="5">
        <v>36893.0</v>
      </c>
      <c r="L18" s="6">
        <v>44468.0</v>
      </c>
      <c r="M18" s="2" t="s">
        <v>57</v>
      </c>
    </row>
    <row r="19">
      <c r="A19" s="2" t="s">
        <v>58</v>
      </c>
      <c r="B19" s="2" t="s">
        <v>59</v>
      </c>
      <c r="C19" s="2" t="s">
        <v>28</v>
      </c>
      <c r="D19" s="2">
        <v>614229.0</v>
      </c>
      <c r="E19" s="2">
        <v>157091.0</v>
      </c>
      <c r="F19" s="3">
        <v>51.272681</v>
      </c>
      <c r="G19" s="3">
        <v>1.069897</v>
      </c>
      <c r="H19" s="2" t="s">
        <v>18</v>
      </c>
      <c r="I19" s="4">
        <v>3.0</v>
      </c>
      <c r="J19" s="4" t="s">
        <v>18</v>
      </c>
      <c r="K19" s="5">
        <v>36881.0</v>
      </c>
      <c r="L19" s="5">
        <v>36881.0</v>
      </c>
      <c r="M19" s="2" t="s">
        <v>60</v>
      </c>
    </row>
    <row r="20">
      <c r="A20" s="2" t="s">
        <v>61</v>
      </c>
      <c r="B20" s="2" t="s">
        <v>62</v>
      </c>
      <c r="C20" s="2" t="s">
        <v>17</v>
      </c>
      <c r="D20" s="2">
        <v>614043.0</v>
      </c>
      <c r="E20" s="2">
        <v>158016.0</v>
      </c>
      <c r="F20" s="3">
        <v>51.281056</v>
      </c>
      <c r="G20" s="3">
        <v>1.067788</v>
      </c>
      <c r="H20" s="2" t="s">
        <v>18</v>
      </c>
      <c r="I20" s="4">
        <v>2.7</v>
      </c>
      <c r="J20" s="4">
        <v>3.3</v>
      </c>
      <c r="K20" s="5">
        <v>38720.0</v>
      </c>
      <c r="L20" s="6">
        <v>43838.0</v>
      </c>
      <c r="M20" s="2" t="s">
        <v>63</v>
      </c>
    </row>
    <row r="21" ht="15.75" customHeight="1">
      <c r="A21" s="2" t="s">
        <v>64</v>
      </c>
      <c r="B21" s="2" t="s">
        <v>65</v>
      </c>
      <c r="C21" s="2" t="s">
        <v>51</v>
      </c>
      <c r="D21" s="2">
        <v>616186.0</v>
      </c>
      <c r="E21" s="2">
        <v>157320.0</v>
      </c>
      <c r="F21" s="3">
        <v>51.273998</v>
      </c>
      <c r="G21" s="3">
        <v>1.098048</v>
      </c>
      <c r="H21" s="2" t="s">
        <v>18</v>
      </c>
      <c r="I21" s="4">
        <v>2.7</v>
      </c>
      <c r="J21" s="4" t="s">
        <v>18</v>
      </c>
      <c r="K21" s="5">
        <v>38720.0</v>
      </c>
      <c r="L21" s="2" t="s">
        <v>18</v>
      </c>
      <c r="M21" s="2" t="s">
        <v>66</v>
      </c>
    </row>
    <row r="22" ht="15.75" customHeight="1">
      <c r="A22" s="2" t="s">
        <v>67</v>
      </c>
      <c r="B22" s="2" t="s">
        <v>68</v>
      </c>
      <c r="C22" s="2" t="s">
        <v>51</v>
      </c>
      <c r="D22" s="2">
        <v>616186.0</v>
      </c>
      <c r="E22" s="2">
        <v>157317.0</v>
      </c>
      <c r="F22" s="3">
        <v>51.273971</v>
      </c>
      <c r="G22" s="3">
        <v>1.098047</v>
      </c>
      <c r="H22" s="2" t="s">
        <v>18</v>
      </c>
      <c r="I22" s="4">
        <v>2.6</v>
      </c>
      <c r="J22" s="4" t="s">
        <v>18</v>
      </c>
      <c r="K22" s="5">
        <v>38720.0</v>
      </c>
      <c r="L22" s="5">
        <v>39176.0</v>
      </c>
      <c r="M22" s="2" t="s">
        <v>69</v>
      </c>
    </row>
    <row r="23" ht="15.75" customHeight="1">
      <c r="A23" s="2" t="s">
        <v>70</v>
      </c>
      <c r="B23" s="2" t="s">
        <v>68</v>
      </c>
      <c r="C23" s="2" t="s">
        <v>51</v>
      </c>
      <c r="D23" s="2">
        <v>616186.0</v>
      </c>
      <c r="E23" s="2">
        <v>157317.0</v>
      </c>
      <c r="F23" s="3">
        <v>51.273971</v>
      </c>
      <c r="G23" s="3">
        <v>1.098047</v>
      </c>
      <c r="H23" s="2" t="s">
        <v>18</v>
      </c>
      <c r="I23" s="4">
        <v>2.6</v>
      </c>
      <c r="J23" s="4" t="s">
        <v>18</v>
      </c>
      <c r="K23" s="5">
        <v>38720.0</v>
      </c>
      <c r="L23" s="5">
        <v>39176.0</v>
      </c>
      <c r="M23" s="2" t="s">
        <v>69</v>
      </c>
    </row>
    <row r="24" ht="15.75" customHeight="1">
      <c r="A24" s="2" t="s">
        <v>71</v>
      </c>
      <c r="B24" s="2" t="s">
        <v>72</v>
      </c>
      <c r="C24" s="2" t="s">
        <v>28</v>
      </c>
      <c r="D24" s="2">
        <v>616481.0</v>
      </c>
      <c r="E24" s="2">
        <v>159335.0</v>
      </c>
      <c r="F24" s="3">
        <v>51.291978</v>
      </c>
      <c r="G24" s="3">
        <v>1.103491</v>
      </c>
      <c r="H24" s="2" t="s">
        <v>18</v>
      </c>
      <c r="I24" s="4">
        <v>2.3</v>
      </c>
      <c r="J24" s="4" t="s">
        <v>18</v>
      </c>
      <c r="K24" s="5">
        <v>38720.0</v>
      </c>
      <c r="L24" s="5">
        <v>39449.0</v>
      </c>
      <c r="M24" s="2" t="s">
        <v>18</v>
      </c>
    </row>
    <row r="25" ht="15.75" customHeight="1">
      <c r="A25" s="2" t="s">
        <v>73</v>
      </c>
      <c r="B25" s="2" t="s">
        <v>74</v>
      </c>
      <c r="C25" s="2" t="s">
        <v>17</v>
      </c>
      <c r="D25" s="2">
        <v>614675.0</v>
      </c>
      <c r="E25" s="2">
        <v>158219.0</v>
      </c>
      <c r="F25" s="3">
        <v>51.282641</v>
      </c>
      <c r="G25" s="3">
        <v>1.076959</v>
      </c>
      <c r="H25" s="2" t="s">
        <v>18</v>
      </c>
      <c r="I25" s="4">
        <v>2.2</v>
      </c>
      <c r="J25" s="4">
        <v>0.3</v>
      </c>
      <c r="K25" s="5">
        <v>38720.0</v>
      </c>
      <c r="L25" s="2" t="s">
        <v>18</v>
      </c>
      <c r="M25" s="2" t="s">
        <v>75</v>
      </c>
    </row>
    <row r="26" ht="15.75" customHeight="1">
      <c r="A26" s="2" t="s">
        <v>76</v>
      </c>
      <c r="B26" s="2" t="s">
        <v>77</v>
      </c>
      <c r="C26" s="2" t="s">
        <v>17</v>
      </c>
      <c r="D26" s="2">
        <v>614410.0</v>
      </c>
      <c r="E26" s="2">
        <v>157702.0</v>
      </c>
      <c r="F26" s="3">
        <v>51.278099</v>
      </c>
      <c r="G26" s="3">
        <v>1.072854</v>
      </c>
      <c r="H26" s="2" t="s">
        <v>18</v>
      </c>
      <c r="I26" s="4">
        <v>2.6</v>
      </c>
      <c r="J26" s="4">
        <v>0.6</v>
      </c>
      <c r="K26" s="5">
        <v>38720.0</v>
      </c>
      <c r="L26" s="2" t="s">
        <v>18</v>
      </c>
      <c r="M26" s="2" t="s">
        <v>78</v>
      </c>
    </row>
    <row r="27" ht="15.75" customHeight="1">
      <c r="A27" s="2" t="s">
        <v>79</v>
      </c>
      <c r="B27" s="2" t="s">
        <v>80</v>
      </c>
      <c r="C27" s="2" t="s">
        <v>17</v>
      </c>
      <c r="D27" s="2">
        <v>615123.0</v>
      </c>
      <c r="E27" s="2">
        <v>158630.0</v>
      </c>
      <c r="F27" s="3">
        <v>51.286162</v>
      </c>
      <c r="G27" s="3">
        <v>1.08362</v>
      </c>
      <c r="H27" s="2" t="s">
        <v>18</v>
      </c>
      <c r="I27" s="4">
        <v>2.0</v>
      </c>
      <c r="J27" s="4">
        <v>1.7</v>
      </c>
      <c r="K27" s="5">
        <v>38720.0</v>
      </c>
      <c r="L27" s="6">
        <v>43838.0</v>
      </c>
      <c r="M27" s="2" t="s">
        <v>81</v>
      </c>
    </row>
    <row r="28" ht="15.75" customHeight="1">
      <c r="A28" s="2" t="s">
        <v>82</v>
      </c>
      <c r="B28" s="2" t="s">
        <v>83</v>
      </c>
      <c r="C28" s="2" t="s">
        <v>17</v>
      </c>
      <c r="D28" s="2">
        <v>615295.0</v>
      </c>
      <c r="E28" s="2">
        <v>158030.0</v>
      </c>
      <c r="F28" s="3">
        <v>51.280738</v>
      </c>
      <c r="G28" s="3">
        <v>1.085709</v>
      </c>
      <c r="H28" s="2" t="s">
        <v>18</v>
      </c>
      <c r="I28" s="4">
        <v>2.4</v>
      </c>
      <c r="J28" s="4">
        <v>0.6</v>
      </c>
      <c r="K28" s="5">
        <v>38720.0</v>
      </c>
      <c r="L28" s="6">
        <v>44202.0</v>
      </c>
      <c r="M28" s="2" t="s">
        <v>84</v>
      </c>
    </row>
    <row r="29" ht="15.75" customHeight="1">
      <c r="A29" s="2" t="s">
        <v>85</v>
      </c>
      <c r="B29" s="2" t="s">
        <v>86</v>
      </c>
      <c r="C29" s="2" t="s">
        <v>17</v>
      </c>
      <c r="D29" s="2">
        <v>615390.0</v>
      </c>
      <c r="E29" s="2">
        <v>158180.0</v>
      </c>
      <c r="F29" s="3">
        <v>51.282021</v>
      </c>
      <c r="G29" s="3">
        <v>1.087172</v>
      </c>
      <c r="H29" s="2" t="s">
        <v>18</v>
      </c>
      <c r="I29" s="4">
        <v>2.95</v>
      </c>
      <c r="J29" s="4">
        <v>1.75</v>
      </c>
      <c r="K29" s="5">
        <v>38720.0</v>
      </c>
      <c r="L29" s="2" t="s">
        <v>18</v>
      </c>
      <c r="M29" s="2" t="s">
        <v>87</v>
      </c>
    </row>
    <row r="30" ht="15.75" customHeight="1">
      <c r="A30" s="2" t="s">
        <v>88</v>
      </c>
      <c r="B30" s="2" t="s">
        <v>89</v>
      </c>
      <c r="C30" s="2" t="s">
        <v>17</v>
      </c>
      <c r="D30" s="2">
        <v>614065.0</v>
      </c>
      <c r="E30" s="2">
        <v>156976.0</v>
      </c>
      <c r="F30" s="3">
        <v>51.27171</v>
      </c>
      <c r="G30" s="3">
        <v>1.067481</v>
      </c>
      <c r="H30" s="2" t="s">
        <v>18</v>
      </c>
      <c r="I30" s="4">
        <v>2.55</v>
      </c>
      <c r="J30" s="4">
        <v>1.75</v>
      </c>
      <c r="K30" s="5">
        <v>39085.0</v>
      </c>
      <c r="L30" s="2" t="s">
        <v>18</v>
      </c>
      <c r="M30" s="2" t="s">
        <v>90</v>
      </c>
    </row>
    <row r="31" ht="15.75" customHeight="1">
      <c r="A31" s="2" t="s">
        <v>91</v>
      </c>
      <c r="B31" s="2" t="s">
        <v>92</v>
      </c>
      <c r="C31" s="2" t="s">
        <v>17</v>
      </c>
      <c r="D31" s="2">
        <v>613902.0</v>
      </c>
      <c r="E31" s="2">
        <v>156851.0</v>
      </c>
      <c r="F31" s="3">
        <v>51.270648</v>
      </c>
      <c r="G31" s="3">
        <v>1.065073</v>
      </c>
      <c r="H31" s="2" t="s">
        <v>18</v>
      </c>
      <c r="I31" s="4">
        <v>2.6</v>
      </c>
      <c r="J31" s="4">
        <v>1.7</v>
      </c>
      <c r="K31" s="5">
        <v>39085.0</v>
      </c>
      <c r="L31" s="2" t="s">
        <v>18</v>
      </c>
      <c r="M31" s="2" t="s">
        <v>93</v>
      </c>
    </row>
    <row r="32" ht="15.75" customHeight="1">
      <c r="A32" s="2" t="s">
        <v>94</v>
      </c>
      <c r="B32" s="2" t="s">
        <v>95</v>
      </c>
      <c r="C32" s="2" t="s">
        <v>17</v>
      </c>
      <c r="D32" s="2">
        <v>615401.0</v>
      </c>
      <c r="E32" s="2">
        <v>158169.0</v>
      </c>
      <c r="F32" s="3">
        <v>51.281918</v>
      </c>
      <c r="G32" s="3">
        <v>1.087323</v>
      </c>
      <c r="H32" s="2" t="s">
        <v>18</v>
      </c>
      <c r="I32" s="4">
        <v>1.4</v>
      </c>
      <c r="J32" s="4">
        <v>3.2</v>
      </c>
      <c r="K32" s="5">
        <v>39085.0</v>
      </c>
      <c r="L32" s="2" t="s">
        <v>18</v>
      </c>
      <c r="M32" s="2" t="s">
        <v>96</v>
      </c>
    </row>
    <row r="33" ht="15.75" customHeight="1">
      <c r="A33" s="2" t="s">
        <v>97</v>
      </c>
      <c r="B33" s="2" t="s">
        <v>98</v>
      </c>
      <c r="C33" s="2" t="s">
        <v>17</v>
      </c>
      <c r="D33" s="2">
        <v>615401.0</v>
      </c>
      <c r="E33" s="2">
        <v>158169.0</v>
      </c>
      <c r="F33" s="3">
        <v>51.281918</v>
      </c>
      <c r="G33" s="3">
        <v>1.087323</v>
      </c>
      <c r="H33" s="2" t="s">
        <v>18</v>
      </c>
      <c r="I33" s="4">
        <v>1.5</v>
      </c>
      <c r="J33" s="4">
        <v>3.2</v>
      </c>
      <c r="K33" s="5">
        <v>39085.0</v>
      </c>
      <c r="L33" s="5">
        <v>39449.0</v>
      </c>
      <c r="M33" s="2" t="s">
        <v>99</v>
      </c>
    </row>
    <row r="34" ht="15.75" customHeight="1">
      <c r="A34" s="2" t="s">
        <v>100</v>
      </c>
      <c r="B34" s="2" t="s">
        <v>98</v>
      </c>
      <c r="C34" s="2" t="s">
        <v>17</v>
      </c>
      <c r="D34" s="2">
        <v>615401.0</v>
      </c>
      <c r="E34" s="2">
        <v>158169.0</v>
      </c>
      <c r="F34" s="3">
        <v>51.281918</v>
      </c>
      <c r="G34" s="3">
        <v>1.087323</v>
      </c>
      <c r="H34" s="2" t="s">
        <v>18</v>
      </c>
      <c r="I34" s="4">
        <v>1.5</v>
      </c>
      <c r="J34" s="4">
        <v>3.2</v>
      </c>
      <c r="K34" s="5">
        <v>39085.0</v>
      </c>
      <c r="L34" s="5">
        <v>39449.0</v>
      </c>
      <c r="M34" s="2" t="s">
        <v>99</v>
      </c>
    </row>
    <row r="35" ht="15.75" customHeight="1">
      <c r="A35" s="2" t="s">
        <v>101</v>
      </c>
      <c r="B35" s="2" t="s">
        <v>102</v>
      </c>
      <c r="C35" s="2" t="s">
        <v>17</v>
      </c>
      <c r="D35" s="2">
        <v>616169.0</v>
      </c>
      <c r="E35" s="2">
        <v>159067.0</v>
      </c>
      <c r="F35" s="3">
        <v>51.28969</v>
      </c>
      <c r="G35" s="3">
        <v>1.098861</v>
      </c>
      <c r="H35" s="2" t="s">
        <v>18</v>
      </c>
      <c r="I35" s="4">
        <v>2.45</v>
      </c>
      <c r="J35" s="4">
        <v>2.0</v>
      </c>
      <c r="K35" s="5">
        <v>39449.0</v>
      </c>
      <c r="L35" s="2" t="s">
        <v>18</v>
      </c>
      <c r="M35" s="2" t="s">
        <v>103</v>
      </c>
    </row>
    <row r="36" ht="15.75" customHeight="1">
      <c r="A36" s="2" t="s">
        <v>104</v>
      </c>
      <c r="B36" s="2" t="s">
        <v>105</v>
      </c>
      <c r="C36" s="2" t="s">
        <v>17</v>
      </c>
      <c r="D36" s="2">
        <v>614989.0</v>
      </c>
      <c r="E36" s="2">
        <v>158690.0</v>
      </c>
      <c r="F36" s="3">
        <v>51.286752</v>
      </c>
      <c r="G36" s="3">
        <v>1.081737</v>
      </c>
      <c r="H36" s="2" t="s">
        <v>18</v>
      </c>
      <c r="I36" s="4">
        <v>2.75</v>
      </c>
      <c r="J36" s="4">
        <v>3.1</v>
      </c>
      <c r="K36" s="5">
        <v>39449.0</v>
      </c>
      <c r="L36" s="5">
        <v>40184.0</v>
      </c>
      <c r="M36" s="2" t="s">
        <v>18</v>
      </c>
    </row>
    <row r="37" ht="15.75" customHeight="1">
      <c r="A37" s="2" t="s">
        <v>106</v>
      </c>
      <c r="B37" s="2" t="s">
        <v>107</v>
      </c>
      <c r="C37" s="2" t="s">
        <v>28</v>
      </c>
      <c r="D37" s="2">
        <v>615327.0</v>
      </c>
      <c r="E37" s="2">
        <v>157381.0</v>
      </c>
      <c r="F37" s="3">
        <v>51.274871</v>
      </c>
      <c r="G37" s="3">
        <v>1.085789</v>
      </c>
      <c r="H37" s="2" t="s">
        <v>18</v>
      </c>
      <c r="I37" s="4">
        <v>2.6</v>
      </c>
      <c r="J37" s="4" t="s">
        <v>18</v>
      </c>
      <c r="K37" s="5">
        <v>39449.0</v>
      </c>
      <c r="L37" s="5">
        <v>40184.0</v>
      </c>
      <c r="M37" s="2" t="s">
        <v>18</v>
      </c>
    </row>
    <row r="38" ht="15.75" customHeight="1">
      <c r="A38" s="2" t="s">
        <v>108</v>
      </c>
      <c r="B38" s="2" t="s">
        <v>109</v>
      </c>
      <c r="C38" s="2" t="s">
        <v>28</v>
      </c>
      <c r="D38" s="2">
        <v>615106.0</v>
      </c>
      <c r="E38" s="2">
        <v>157382.0</v>
      </c>
      <c r="F38" s="3">
        <v>51.274963</v>
      </c>
      <c r="G38" s="3">
        <v>1.082626</v>
      </c>
      <c r="H38" s="2" t="s">
        <v>18</v>
      </c>
      <c r="I38" s="4">
        <v>2.4</v>
      </c>
      <c r="J38" s="4">
        <v>1.8</v>
      </c>
      <c r="K38" s="5">
        <v>39449.0</v>
      </c>
      <c r="L38" s="2" t="s">
        <v>18</v>
      </c>
      <c r="M38" s="2" t="s">
        <v>110</v>
      </c>
    </row>
    <row r="39" ht="15.75" customHeight="1">
      <c r="A39" s="2" t="s">
        <v>111</v>
      </c>
      <c r="B39" s="2" t="s">
        <v>112</v>
      </c>
      <c r="C39" s="2" t="s">
        <v>28</v>
      </c>
      <c r="D39" s="2">
        <v>618073.0</v>
      </c>
      <c r="E39" s="2">
        <v>167084.0</v>
      </c>
      <c r="F39" s="3">
        <v>51.360944</v>
      </c>
      <c r="G39" s="3">
        <v>1.131026</v>
      </c>
      <c r="H39" s="2" t="s">
        <v>18</v>
      </c>
      <c r="I39" s="4">
        <v>2.15</v>
      </c>
      <c r="J39" s="4" t="s">
        <v>18</v>
      </c>
      <c r="K39" s="5">
        <v>39449.0</v>
      </c>
      <c r="L39" s="5">
        <v>40184.0</v>
      </c>
      <c r="M39" s="2" t="s">
        <v>18</v>
      </c>
    </row>
    <row r="40" ht="15.75" customHeight="1">
      <c r="A40" s="2" t="s">
        <v>113</v>
      </c>
      <c r="B40" s="2" t="s">
        <v>114</v>
      </c>
      <c r="C40" s="2" t="s">
        <v>17</v>
      </c>
      <c r="D40" s="2">
        <v>614454.0</v>
      </c>
      <c r="E40" s="2">
        <v>158180.0</v>
      </c>
      <c r="F40" s="3">
        <v>51.282374</v>
      </c>
      <c r="G40" s="3">
        <v>1.073771</v>
      </c>
      <c r="H40" s="2" t="s">
        <v>18</v>
      </c>
      <c r="I40" s="4">
        <v>2.6</v>
      </c>
      <c r="J40" s="4">
        <v>1.8</v>
      </c>
      <c r="K40" s="5">
        <v>39449.0</v>
      </c>
      <c r="L40" s="2" t="s">
        <v>18</v>
      </c>
      <c r="M40" s="2" t="s">
        <v>115</v>
      </c>
    </row>
    <row r="41" ht="15.75" customHeight="1">
      <c r="A41" s="2" t="s">
        <v>116</v>
      </c>
      <c r="B41" s="2" t="s">
        <v>117</v>
      </c>
      <c r="C41" s="2" t="s">
        <v>17</v>
      </c>
      <c r="D41" s="2">
        <v>614479.0</v>
      </c>
      <c r="E41" s="2">
        <v>157857.0</v>
      </c>
      <c r="F41" s="3">
        <v>51.279464</v>
      </c>
      <c r="G41" s="3">
        <v>1.073935</v>
      </c>
      <c r="H41" s="2" t="s">
        <v>18</v>
      </c>
      <c r="I41" s="4">
        <v>2.0</v>
      </c>
      <c r="J41" s="4">
        <v>2.8</v>
      </c>
      <c r="K41" s="5">
        <v>39449.0</v>
      </c>
      <c r="L41" s="2" t="s">
        <v>18</v>
      </c>
      <c r="M41" s="2" t="s">
        <v>118</v>
      </c>
    </row>
    <row r="42" ht="15.75" customHeight="1">
      <c r="A42" s="2" t="s">
        <v>119</v>
      </c>
      <c r="B42" s="2" t="s">
        <v>120</v>
      </c>
      <c r="C42" s="2" t="s">
        <v>17</v>
      </c>
      <c r="D42" s="2">
        <v>614688.0</v>
      </c>
      <c r="E42" s="2">
        <v>158251.0</v>
      </c>
      <c r="F42" s="3">
        <v>51.282923</v>
      </c>
      <c r="G42" s="3">
        <v>1.077164</v>
      </c>
      <c r="H42" s="2" t="s">
        <v>18</v>
      </c>
      <c r="I42" s="4">
        <v>2.45</v>
      </c>
      <c r="J42" s="4">
        <v>1.1</v>
      </c>
      <c r="K42" s="5">
        <v>39449.0</v>
      </c>
      <c r="L42" s="6">
        <v>44202.0</v>
      </c>
      <c r="M42" s="2" t="s">
        <v>121</v>
      </c>
    </row>
    <row r="43" ht="15.75" customHeight="1">
      <c r="A43" s="2" t="s">
        <v>122</v>
      </c>
      <c r="B43" s="2" t="s">
        <v>123</v>
      </c>
      <c r="C43" s="2" t="s">
        <v>17</v>
      </c>
      <c r="D43" s="2">
        <v>615851.0</v>
      </c>
      <c r="E43" s="2">
        <v>157672.0</v>
      </c>
      <c r="F43" s="3">
        <v>51.277286</v>
      </c>
      <c r="G43" s="3">
        <v>1.093465</v>
      </c>
      <c r="H43" s="2" t="s">
        <v>18</v>
      </c>
      <c r="I43" s="4">
        <v>2.6</v>
      </c>
      <c r="J43" s="4">
        <v>1.2</v>
      </c>
      <c r="K43" s="5">
        <v>40184.0</v>
      </c>
      <c r="L43" s="6">
        <v>44468.0</v>
      </c>
      <c r="M43" s="2" t="s">
        <v>124</v>
      </c>
    </row>
    <row r="44" ht="15.75" customHeight="1">
      <c r="A44" s="2" t="s">
        <v>125</v>
      </c>
      <c r="B44" s="2" t="s">
        <v>126</v>
      </c>
      <c r="C44" s="2" t="s">
        <v>28</v>
      </c>
      <c r="D44" s="7">
        <v>614500.0</v>
      </c>
      <c r="E44" s="7">
        <v>157337.0</v>
      </c>
      <c r="F44" s="8">
        <v>51.274769</v>
      </c>
      <c r="G44" s="8">
        <v>1.073951</v>
      </c>
      <c r="H44" s="2" t="s">
        <v>18</v>
      </c>
      <c r="I44" s="9">
        <v>2.5</v>
      </c>
      <c r="J44" s="9">
        <v>3.0</v>
      </c>
      <c r="K44" s="5">
        <v>40184.0</v>
      </c>
      <c r="L44" s="2" t="s">
        <v>18</v>
      </c>
      <c r="M44" s="10" t="s">
        <v>127</v>
      </c>
    </row>
    <row r="45" ht="15.75" customHeight="1">
      <c r="A45" s="2" t="s">
        <v>128</v>
      </c>
      <c r="B45" s="2" t="s">
        <v>129</v>
      </c>
      <c r="C45" s="2" t="s">
        <v>17</v>
      </c>
      <c r="D45" s="2">
        <v>617748.0</v>
      </c>
      <c r="E45" s="2">
        <v>160331.0</v>
      </c>
      <c r="F45" s="3">
        <v>51.300438</v>
      </c>
      <c r="G45" s="3">
        <v>1.122241</v>
      </c>
      <c r="H45" s="2" t="s">
        <v>18</v>
      </c>
      <c r="I45" s="4">
        <v>2.45</v>
      </c>
      <c r="J45" s="4">
        <v>1.3</v>
      </c>
      <c r="K45" s="5">
        <v>40184.0</v>
      </c>
      <c r="L45" s="6">
        <v>44468.0</v>
      </c>
      <c r="M45" s="2" t="s">
        <v>130</v>
      </c>
    </row>
    <row r="46" ht="15.75" customHeight="1">
      <c r="A46" s="2" t="s">
        <v>131</v>
      </c>
      <c r="B46" s="2" t="s">
        <v>132</v>
      </c>
      <c r="C46" s="2" t="s">
        <v>17</v>
      </c>
      <c r="D46" s="2">
        <v>618242.0</v>
      </c>
      <c r="E46" s="2">
        <v>165929.0</v>
      </c>
      <c r="F46" s="3">
        <v>51.35051</v>
      </c>
      <c r="G46" s="3">
        <v>1.132742</v>
      </c>
      <c r="H46" s="2" t="s">
        <v>18</v>
      </c>
      <c r="I46" s="4">
        <v>2.2</v>
      </c>
      <c r="J46" s="4">
        <v>0.85</v>
      </c>
      <c r="K46" s="5">
        <v>40184.0</v>
      </c>
      <c r="L46" s="5">
        <v>42005.0</v>
      </c>
      <c r="M46" s="2" t="s">
        <v>133</v>
      </c>
    </row>
    <row r="47" ht="15.75" customHeight="1">
      <c r="A47" s="2" t="s">
        <v>134</v>
      </c>
      <c r="B47" s="2" t="s">
        <v>135</v>
      </c>
      <c r="C47" s="2" t="s">
        <v>17</v>
      </c>
      <c r="D47" s="2">
        <v>618242.0</v>
      </c>
      <c r="E47" s="2">
        <v>165948.0</v>
      </c>
      <c r="F47" s="3">
        <v>51.35068</v>
      </c>
      <c r="G47" s="3">
        <v>1.132754</v>
      </c>
      <c r="H47" s="2" t="s">
        <v>18</v>
      </c>
      <c r="I47" s="4">
        <v>2.9</v>
      </c>
      <c r="J47" s="4">
        <v>1.0</v>
      </c>
      <c r="K47" s="5">
        <v>41088.0</v>
      </c>
      <c r="L47" s="2" t="s">
        <v>18</v>
      </c>
      <c r="M47" s="2" t="s">
        <v>136</v>
      </c>
    </row>
    <row r="48" ht="15.75" customHeight="1">
      <c r="A48" s="2" t="s">
        <v>137</v>
      </c>
      <c r="B48" s="2" t="s">
        <v>138</v>
      </c>
      <c r="C48" s="2" t="s">
        <v>17</v>
      </c>
      <c r="D48" s="2">
        <v>615306.0</v>
      </c>
      <c r="E48" s="2">
        <v>158003.0</v>
      </c>
      <c r="F48" s="3">
        <v>51.280464</v>
      </c>
      <c r="G48" s="3">
        <v>1.085863</v>
      </c>
      <c r="H48" s="2" t="s">
        <v>18</v>
      </c>
      <c r="I48" s="4">
        <v>2.35</v>
      </c>
      <c r="J48" s="4">
        <v>1.5</v>
      </c>
      <c r="K48" s="5">
        <v>41212.0</v>
      </c>
      <c r="L48" s="5">
        <v>41647.0</v>
      </c>
      <c r="M48" s="2" t="s">
        <v>139</v>
      </c>
    </row>
    <row r="49" ht="15.75" customHeight="1">
      <c r="A49" s="2" t="s">
        <v>140</v>
      </c>
      <c r="B49" s="2" t="s">
        <v>141</v>
      </c>
      <c r="C49" s="11" t="s">
        <v>28</v>
      </c>
      <c r="D49" s="2">
        <v>618241.0</v>
      </c>
      <c r="E49" s="2">
        <v>165928.0</v>
      </c>
      <c r="F49" s="3">
        <v>51.350345</v>
      </c>
      <c r="G49" s="3">
        <v>1.13286</v>
      </c>
      <c r="H49" s="2" t="s">
        <v>18</v>
      </c>
      <c r="I49" s="4">
        <v>2.4</v>
      </c>
      <c r="J49" s="4">
        <v>0.9</v>
      </c>
      <c r="K49" s="5">
        <v>41647.0</v>
      </c>
      <c r="L49" s="6">
        <v>44044.0</v>
      </c>
      <c r="M49" s="11" t="s">
        <v>142</v>
      </c>
    </row>
    <row r="50" ht="15.75" customHeight="1">
      <c r="A50" s="2" t="s">
        <v>140</v>
      </c>
      <c r="B50" s="12" t="s">
        <v>143</v>
      </c>
      <c r="C50" s="13" t="s">
        <v>17</v>
      </c>
      <c r="D50" s="14">
        <v>618252.0</v>
      </c>
      <c r="E50" s="14">
        <v>165913.0</v>
      </c>
      <c r="F50" s="15">
        <v>51.350362</v>
      </c>
      <c r="G50" s="16">
        <v>1.1328755</v>
      </c>
      <c r="H50" s="2" t="s">
        <v>18</v>
      </c>
      <c r="I50" s="4"/>
      <c r="J50" s="4"/>
      <c r="K50" s="17">
        <v>44076.0</v>
      </c>
      <c r="L50" s="6">
        <v>44412.0</v>
      </c>
      <c r="M50" s="11" t="s">
        <v>144</v>
      </c>
    </row>
    <row r="51" ht="15.75" customHeight="1">
      <c r="A51" s="2" t="s">
        <v>140</v>
      </c>
      <c r="B51" s="2" t="s">
        <v>141</v>
      </c>
      <c r="C51" s="2" t="s">
        <v>17</v>
      </c>
      <c r="D51" s="2">
        <v>618241.0</v>
      </c>
      <c r="E51" s="2">
        <v>165928.0</v>
      </c>
      <c r="F51" s="3">
        <v>51.350345</v>
      </c>
      <c r="G51" s="3">
        <v>1.13286</v>
      </c>
      <c r="H51" s="2" t="s">
        <v>18</v>
      </c>
      <c r="I51" s="18">
        <v>2.06</v>
      </c>
      <c r="J51" s="18">
        <v>1.08</v>
      </c>
      <c r="K51" s="17">
        <v>44412.0</v>
      </c>
      <c r="M51" s="11" t="s">
        <v>145</v>
      </c>
    </row>
    <row r="52" ht="15.75" customHeight="1">
      <c r="A52" s="2" t="s">
        <v>146</v>
      </c>
      <c r="B52" s="2" t="s">
        <v>147</v>
      </c>
      <c r="C52" s="2" t="s">
        <v>17</v>
      </c>
      <c r="D52" s="2">
        <v>618125.0</v>
      </c>
      <c r="E52" s="2">
        <v>166309.0</v>
      </c>
      <c r="F52" s="3">
        <v>51.353966</v>
      </c>
      <c r="G52" s="3">
        <v>1.131297</v>
      </c>
      <c r="H52" s="2" t="s">
        <v>18</v>
      </c>
      <c r="I52" s="4">
        <v>2.16</v>
      </c>
      <c r="J52" s="4">
        <v>1.65</v>
      </c>
      <c r="K52" s="5">
        <v>42005.0</v>
      </c>
      <c r="L52" s="6">
        <v>44468.0</v>
      </c>
      <c r="M52" s="2" t="s">
        <v>148</v>
      </c>
    </row>
    <row r="53" ht="15.75" customHeight="1">
      <c r="A53" s="2" t="s">
        <v>149</v>
      </c>
      <c r="B53" s="2" t="s">
        <v>150</v>
      </c>
      <c r="C53" s="2" t="s">
        <v>17</v>
      </c>
      <c r="D53" s="2">
        <v>617217.0</v>
      </c>
      <c r="E53" s="2">
        <v>167155.0</v>
      </c>
      <c r="F53" s="3">
        <v>51.361909</v>
      </c>
      <c r="G53" s="3">
        <v>1.118794</v>
      </c>
      <c r="H53" s="2" t="s">
        <v>18</v>
      </c>
      <c r="I53" s="4">
        <v>2.82</v>
      </c>
      <c r="J53" s="4">
        <v>3.45</v>
      </c>
      <c r="K53" s="5">
        <v>42005.0</v>
      </c>
      <c r="L53" s="19">
        <v>43986.0</v>
      </c>
      <c r="M53" s="2" t="s">
        <v>151</v>
      </c>
    </row>
    <row r="54" ht="15.75" customHeight="1">
      <c r="A54" s="2" t="s">
        <v>152</v>
      </c>
      <c r="B54" s="2" t="s">
        <v>153</v>
      </c>
      <c r="C54" s="2" t="s">
        <v>28</v>
      </c>
      <c r="D54" s="2">
        <v>614055.0</v>
      </c>
      <c r="E54" s="2">
        <v>158242.0</v>
      </c>
      <c r="F54" s="3">
        <v>42.298994</v>
      </c>
      <c r="G54" s="3">
        <v>22.001133</v>
      </c>
      <c r="H54" s="2" t="s">
        <v>18</v>
      </c>
      <c r="I54" s="4">
        <v>2.65</v>
      </c>
      <c r="J54" s="4">
        <v>0.55</v>
      </c>
      <c r="K54" s="5">
        <v>42005.0</v>
      </c>
      <c r="L54" s="6">
        <v>44468.0</v>
      </c>
      <c r="M54" s="2" t="s">
        <v>154</v>
      </c>
    </row>
    <row r="55" ht="15.75" customHeight="1">
      <c r="A55" s="2" t="s">
        <v>155</v>
      </c>
      <c r="B55" s="2" t="s">
        <v>156</v>
      </c>
      <c r="C55" s="2" t="s">
        <v>28</v>
      </c>
      <c r="D55" s="2">
        <v>618073.0</v>
      </c>
      <c r="E55" s="2">
        <v>167085.0</v>
      </c>
      <c r="F55" s="3">
        <v>51.359881</v>
      </c>
      <c r="G55" s="3">
        <v>1.130753</v>
      </c>
      <c r="H55" s="2" t="s">
        <v>18</v>
      </c>
      <c r="I55" s="4">
        <v>2.23</v>
      </c>
      <c r="J55" s="4">
        <v>0.64</v>
      </c>
      <c r="K55" s="5">
        <v>42005.0</v>
      </c>
      <c r="L55" s="6">
        <v>44468.0</v>
      </c>
      <c r="M55" s="2" t="s">
        <v>157</v>
      </c>
    </row>
    <row r="56" ht="15.75" customHeight="1">
      <c r="A56" s="2" t="s">
        <v>158</v>
      </c>
      <c r="B56" s="2" t="s">
        <v>159</v>
      </c>
      <c r="C56" s="2" t="s">
        <v>28</v>
      </c>
      <c r="D56" s="2">
        <v>615777.0</v>
      </c>
      <c r="E56" s="2">
        <v>156402.0</v>
      </c>
      <c r="F56" s="3">
        <v>42.439455</v>
      </c>
      <c r="G56" s="3">
        <v>21.38366</v>
      </c>
      <c r="H56" s="2" t="s">
        <v>18</v>
      </c>
      <c r="I56" s="4">
        <v>2.33</v>
      </c>
      <c r="J56" s="4">
        <v>0.82</v>
      </c>
      <c r="K56" s="5">
        <v>42402.0</v>
      </c>
      <c r="L56" s="20">
        <v>43838.0</v>
      </c>
      <c r="M56" s="2" t="s">
        <v>160</v>
      </c>
    </row>
    <row r="57" ht="15.75" customHeight="1">
      <c r="A57" s="2" t="s">
        <v>161</v>
      </c>
      <c r="B57" s="2" t="s">
        <v>162</v>
      </c>
      <c r="C57" s="2" t="s">
        <v>17</v>
      </c>
      <c r="D57" s="2">
        <v>614541.0</v>
      </c>
      <c r="E57" s="2">
        <v>158137.0</v>
      </c>
      <c r="F57" s="3">
        <v>51.281955</v>
      </c>
      <c r="G57" s="3">
        <v>1.074991</v>
      </c>
      <c r="H57" s="2" t="s">
        <v>18</v>
      </c>
      <c r="I57" s="4">
        <v>2.4</v>
      </c>
      <c r="J57" s="4">
        <v>2.7</v>
      </c>
      <c r="K57" s="5">
        <v>42374.0</v>
      </c>
      <c r="L57" s="6">
        <v>44202.0</v>
      </c>
      <c r="M57" s="2" t="s">
        <v>163</v>
      </c>
    </row>
    <row r="58" ht="15.75" customHeight="1">
      <c r="A58" s="2" t="s">
        <v>164</v>
      </c>
      <c r="B58" s="2" t="s">
        <v>165</v>
      </c>
      <c r="C58" s="2" t="s">
        <v>28</v>
      </c>
      <c r="D58" s="2">
        <v>615645.0</v>
      </c>
      <c r="E58" s="2">
        <v>157192.0</v>
      </c>
      <c r="F58" s="3">
        <v>51.273054</v>
      </c>
      <c r="G58" s="3">
        <v>1.090227</v>
      </c>
      <c r="H58" s="2" t="s">
        <v>18</v>
      </c>
      <c r="I58" s="4">
        <v>2.4</v>
      </c>
      <c r="J58" s="4">
        <v>0.3</v>
      </c>
      <c r="K58" s="5">
        <v>42794.0</v>
      </c>
      <c r="L58" s="21" t="s">
        <v>18</v>
      </c>
      <c r="M58" s="2" t="s">
        <v>166</v>
      </c>
    </row>
    <row r="59" ht="15.75" customHeight="1">
      <c r="A59" s="2" t="s">
        <v>167</v>
      </c>
      <c r="B59" s="2" t="s">
        <v>168</v>
      </c>
      <c r="C59" s="2" t="s">
        <v>28</v>
      </c>
      <c r="D59" s="2">
        <v>614522.0</v>
      </c>
      <c r="E59" s="2">
        <v>158240.0</v>
      </c>
      <c r="F59" s="3">
        <v>51.282887</v>
      </c>
      <c r="G59" s="3">
        <v>1.074781</v>
      </c>
      <c r="H59" s="2" t="s">
        <v>18</v>
      </c>
      <c r="I59" s="4">
        <v>2.58</v>
      </c>
      <c r="J59" s="4">
        <v>0.3</v>
      </c>
      <c r="K59" s="5">
        <v>42978.0</v>
      </c>
      <c r="L59" s="6">
        <v>44468.0</v>
      </c>
      <c r="M59" s="2" t="s">
        <v>169</v>
      </c>
    </row>
    <row r="60" ht="15.75" customHeight="1">
      <c r="A60" s="2" t="s">
        <v>170</v>
      </c>
      <c r="B60" s="2" t="s">
        <v>171</v>
      </c>
      <c r="C60" s="2" t="s">
        <v>17</v>
      </c>
      <c r="D60" s="2">
        <v>613621.0</v>
      </c>
      <c r="E60" s="2">
        <v>158073.0</v>
      </c>
      <c r="F60" s="3">
        <v>51.281726</v>
      </c>
      <c r="G60" s="3">
        <v>1.061781</v>
      </c>
      <c r="H60" s="2" t="s">
        <v>18</v>
      </c>
      <c r="I60" s="4">
        <v>2.27</v>
      </c>
      <c r="J60" s="4">
        <v>2.2</v>
      </c>
      <c r="K60" s="5">
        <v>42978.0</v>
      </c>
      <c r="L60" s="6">
        <v>44202.0</v>
      </c>
      <c r="M60" s="2" t="s">
        <v>172</v>
      </c>
    </row>
    <row r="61" ht="15.75" customHeight="1">
      <c r="A61" s="2" t="s">
        <v>173</v>
      </c>
      <c r="B61" s="2" t="s">
        <v>174</v>
      </c>
      <c r="C61" s="2" t="s">
        <v>28</v>
      </c>
      <c r="D61" s="2">
        <v>613722.0</v>
      </c>
      <c r="E61" s="2">
        <v>156784.0</v>
      </c>
      <c r="F61" s="3">
        <v>51.270114</v>
      </c>
      <c r="G61" s="3">
        <v>1.062457</v>
      </c>
      <c r="H61" s="2" t="s">
        <v>18</v>
      </c>
      <c r="I61" s="4">
        <v>2.52</v>
      </c>
      <c r="J61" s="4">
        <v>0.6</v>
      </c>
      <c r="K61" s="5">
        <v>42978.0</v>
      </c>
      <c r="L61" s="6">
        <v>44202.0</v>
      </c>
      <c r="M61" s="2" t="s">
        <v>175</v>
      </c>
    </row>
    <row r="62" ht="15.75" customHeight="1">
      <c r="A62" s="2" t="s">
        <v>176</v>
      </c>
      <c r="B62" s="2" t="s">
        <v>177</v>
      </c>
      <c r="C62" s="2" t="s">
        <v>17</v>
      </c>
      <c r="D62" s="2">
        <v>612923.0</v>
      </c>
      <c r="E62" s="2">
        <v>156682.0</v>
      </c>
      <c r="F62" s="3">
        <v>51.269497</v>
      </c>
      <c r="G62" s="3">
        <v>1.050959</v>
      </c>
      <c r="H62" s="2" t="s">
        <v>18</v>
      </c>
      <c r="I62" s="4">
        <v>2.35</v>
      </c>
      <c r="J62" s="4">
        <v>1.5</v>
      </c>
      <c r="K62" s="5">
        <v>42978.0</v>
      </c>
      <c r="L62" s="6">
        <v>44468.0</v>
      </c>
      <c r="M62" s="2" t="s">
        <v>178</v>
      </c>
    </row>
    <row r="63" ht="15.75" customHeight="1">
      <c r="A63" s="2" t="s">
        <v>179</v>
      </c>
      <c r="B63" s="22" t="s">
        <v>180</v>
      </c>
      <c r="C63" s="2" t="s">
        <v>28</v>
      </c>
      <c r="D63" s="2">
        <v>611070.0</v>
      </c>
      <c r="E63" s="2">
        <v>166555.0</v>
      </c>
      <c r="F63" s="3">
        <v>51.358838</v>
      </c>
      <c r="G63" s="3">
        <v>1.030275</v>
      </c>
      <c r="H63" s="2" t="s">
        <v>18</v>
      </c>
      <c r="I63" s="4">
        <v>2.28</v>
      </c>
      <c r="J63" s="4">
        <v>0.4</v>
      </c>
      <c r="K63" s="5">
        <v>42978.0</v>
      </c>
      <c r="L63" s="6">
        <v>44202.0</v>
      </c>
      <c r="M63" s="2" t="s">
        <v>181</v>
      </c>
    </row>
    <row r="64" ht="15.75" customHeight="1">
      <c r="A64" s="2" t="s">
        <v>182</v>
      </c>
      <c r="B64" s="2" t="s">
        <v>183</v>
      </c>
      <c r="C64" s="2" t="s">
        <v>17</v>
      </c>
      <c r="D64" s="2">
        <v>610696.0</v>
      </c>
      <c r="E64" s="2">
        <v>164570.0</v>
      </c>
      <c r="F64" s="3">
        <v>51.341153</v>
      </c>
      <c r="G64" s="3">
        <v>1.023737</v>
      </c>
      <c r="H64" s="2" t="s">
        <v>18</v>
      </c>
      <c r="I64" s="4">
        <v>2.18</v>
      </c>
      <c r="J64" s="4">
        <v>2.1</v>
      </c>
      <c r="K64" s="5">
        <v>42978.0</v>
      </c>
      <c r="L64" s="6">
        <v>44202.0</v>
      </c>
      <c r="M64" s="2" t="s">
        <v>184</v>
      </c>
    </row>
    <row r="65" ht="15.75" customHeight="1">
      <c r="A65" s="2" t="s">
        <v>185</v>
      </c>
      <c r="B65" s="2" t="s">
        <v>186</v>
      </c>
      <c r="C65" s="2" t="s">
        <v>17</v>
      </c>
      <c r="D65" s="2">
        <v>613484.0</v>
      </c>
      <c r="E65" s="2">
        <v>166687.0</v>
      </c>
      <c r="F65" s="3">
        <v>51.359121</v>
      </c>
      <c r="G65" s="3">
        <v>1.064974</v>
      </c>
      <c r="H65" s="2" t="s">
        <v>18</v>
      </c>
      <c r="I65" s="4">
        <v>2.25</v>
      </c>
      <c r="J65" s="4">
        <v>2.6</v>
      </c>
      <c r="K65" s="5">
        <v>42978.0</v>
      </c>
      <c r="L65" s="6">
        <v>44468.0</v>
      </c>
      <c r="M65" s="2" t="s">
        <v>187</v>
      </c>
    </row>
    <row r="66" ht="15.75" customHeight="1">
      <c r="A66" s="2" t="s">
        <v>188</v>
      </c>
      <c r="B66" s="2" t="s">
        <v>189</v>
      </c>
      <c r="C66" s="2" t="s">
        <v>28</v>
      </c>
      <c r="D66" s="2">
        <v>617091.0</v>
      </c>
      <c r="E66" s="2">
        <v>165749.0</v>
      </c>
      <c r="F66" s="3">
        <v>51.349334</v>
      </c>
      <c r="G66" s="3">
        <v>1.116129</v>
      </c>
      <c r="H66" s="2" t="s">
        <v>18</v>
      </c>
      <c r="I66" s="4">
        <v>2.33</v>
      </c>
      <c r="J66" s="4">
        <v>0.9</v>
      </c>
      <c r="K66" s="5">
        <v>42978.0</v>
      </c>
      <c r="L66" s="6">
        <v>44468.0</v>
      </c>
      <c r="M66" s="2" t="s">
        <v>190</v>
      </c>
    </row>
    <row r="67" ht="15.75" customHeight="1">
      <c r="A67" s="2" t="s">
        <v>191</v>
      </c>
      <c r="B67" s="2" t="s">
        <v>192</v>
      </c>
      <c r="C67" s="2" t="s">
        <v>28</v>
      </c>
      <c r="D67" s="2">
        <v>615445.0</v>
      </c>
      <c r="E67" s="2">
        <v>157408.0</v>
      </c>
      <c r="F67" s="3">
        <v>51.275069</v>
      </c>
      <c r="G67" s="3">
        <v>1.087494</v>
      </c>
      <c r="H67" s="2" t="s">
        <v>18</v>
      </c>
      <c r="I67" s="4">
        <v>2.31</v>
      </c>
      <c r="J67" s="4">
        <v>0.4</v>
      </c>
      <c r="K67" s="5">
        <v>42978.0</v>
      </c>
      <c r="L67" s="21" t="s">
        <v>18</v>
      </c>
      <c r="M67" s="2" t="s">
        <v>193</v>
      </c>
    </row>
    <row r="68" ht="15.75" customHeight="1">
      <c r="A68" s="2" t="s">
        <v>194</v>
      </c>
      <c r="B68" s="2" t="s">
        <v>195</v>
      </c>
      <c r="C68" s="2" t="s">
        <v>17</v>
      </c>
      <c r="D68" s="2">
        <v>615749.0</v>
      </c>
      <c r="E68" s="2">
        <v>158342.0</v>
      </c>
      <c r="F68" s="3">
        <v>51.2834</v>
      </c>
      <c r="G68" s="3">
        <v>1.092409</v>
      </c>
      <c r="H68" s="2" t="s">
        <v>18</v>
      </c>
      <c r="I68" s="4">
        <v>2.37</v>
      </c>
      <c r="J68" s="4">
        <v>1.6</v>
      </c>
      <c r="K68" s="5">
        <v>42978.0</v>
      </c>
      <c r="L68" s="20">
        <v>43838.0</v>
      </c>
      <c r="M68" s="2" t="s">
        <v>196</v>
      </c>
    </row>
    <row r="69" ht="15.75" customHeight="1">
      <c r="A69" s="2" t="s">
        <v>197</v>
      </c>
      <c r="B69" s="2" t="s">
        <v>198</v>
      </c>
      <c r="C69" s="2" t="s">
        <v>199</v>
      </c>
      <c r="D69" s="2">
        <v>611032.0</v>
      </c>
      <c r="E69" s="2">
        <v>166712.0</v>
      </c>
      <c r="F69" s="3">
        <v>51.360261</v>
      </c>
      <c r="G69" s="3">
        <v>1.029823</v>
      </c>
      <c r="H69" s="2" t="s">
        <v>18</v>
      </c>
      <c r="I69" s="4">
        <v>2.03</v>
      </c>
      <c r="J69" s="4">
        <v>2.2</v>
      </c>
      <c r="K69" s="5">
        <v>43132.0</v>
      </c>
      <c r="L69" s="20">
        <v>43838.0</v>
      </c>
      <c r="M69" s="2" t="s">
        <v>200</v>
      </c>
    </row>
    <row r="70" ht="15.75" customHeight="1">
      <c r="A70" s="2" t="s">
        <v>201</v>
      </c>
      <c r="B70" s="2" t="s">
        <v>202</v>
      </c>
      <c r="C70" s="2" t="s">
        <v>17</v>
      </c>
      <c r="D70" s="2">
        <v>610665.0</v>
      </c>
      <c r="E70" s="2">
        <v>166785.0</v>
      </c>
      <c r="F70" s="3">
        <v>51.361053</v>
      </c>
      <c r="G70" s="3">
        <v>1.024602</v>
      </c>
      <c r="H70" s="2" t="s">
        <v>18</v>
      </c>
      <c r="I70" s="4">
        <v>2.43</v>
      </c>
      <c r="J70" s="4">
        <v>3.6</v>
      </c>
      <c r="K70" s="5">
        <v>43132.0</v>
      </c>
      <c r="L70" s="6">
        <v>44468.0</v>
      </c>
      <c r="M70" s="2" t="s">
        <v>203</v>
      </c>
    </row>
    <row r="71" ht="15.75" customHeight="1">
      <c r="A71" s="2" t="s">
        <v>204</v>
      </c>
      <c r="B71" s="2" t="s">
        <v>205</v>
      </c>
      <c r="C71" s="2" t="s">
        <v>17</v>
      </c>
      <c r="D71" s="2">
        <v>610647.0</v>
      </c>
      <c r="E71" s="2">
        <v>166658.0</v>
      </c>
      <c r="F71" s="3">
        <v>51.359919</v>
      </c>
      <c r="G71" s="3">
        <v>1.024269</v>
      </c>
      <c r="H71" s="2" t="s">
        <v>18</v>
      </c>
      <c r="I71" s="4">
        <v>2.23</v>
      </c>
      <c r="J71" s="4">
        <v>2.1</v>
      </c>
      <c r="K71" s="5">
        <v>43132.0</v>
      </c>
      <c r="L71" s="21" t="s">
        <v>18</v>
      </c>
      <c r="M71" s="2" t="s">
        <v>206</v>
      </c>
    </row>
    <row r="72" ht="15.75" customHeight="1">
      <c r="A72" s="2" t="s">
        <v>207</v>
      </c>
      <c r="B72" s="2" t="s">
        <v>208</v>
      </c>
      <c r="C72" s="2" t="s">
        <v>17</v>
      </c>
      <c r="D72" s="2">
        <v>610670.0</v>
      </c>
      <c r="E72" s="2">
        <v>166252.0</v>
      </c>
      <c r="F72" s="3">
        <v>51.356265</v>
      </c>
      <c r="G72" s="3">
        <v>1.024359</v>
      </c>
      <c r="H72" s="2" t="s">
        <v>18</v>
      </c>
      <c r="I72" s="4">
        <v>2.36</v>
      </c>
      <c r="J72" s="4">
        <v>1.8</v>
      </c>
      <c r="K72" s="5">
        <v>43132.0</v>
      </c>
      <c r="L72" s="6">
        <v>44468.0</v>
      </c>
      <c r="M72" s="2" t="s">
        <v>209</v>
      </c>
    </row>
    <row r="73" ht="15.75" customHeight="1">
      <c r="A73" s="2" t="s">
        <v>210</v>
      </c>
      <c r="B73" s="2" t="s">
        <v>211</v>
      </c>
      <c r="C73" s="2" t="s">
        <v>28</v>
      </c>
      <c r="D73" s="2">
        <v>616728.0</v>
      </c>
      <c r="E73" s="2">
        <v>161469.0</v>
      </c>
      <c r="F73" s="3">
        <v>51.311045</v>
      </c>
      <c r="G73" s="3">
        <v>1.108323</v>
      </c>
      <c r="H73" s="2" t="s">
        <v>18</v>
      </c>
      <c r="I73" s="4">
        <v>1.91</v>
      </c>
      <c r="J73" s="4">
        <v>0.8</v>
      </c>
      <c r="K73" s="5">
        <v>43132.0</v>
      </c>
      <c r="L73" s="6">
        <v>44202.0</v>
      </c>
      <c r="M73" s="2" t="s">
        <v>212</v>
      </c>
    </row>
    <row r="74" ht="15.75" customHeight="1">
      <c r="A74" s="2" t="s">
        <v>213</v>
      </c>
      <c r="B74" s="2" t="s">
        <v>214</v>
      </c>
      <c r="C74" s="2" t="s">
        <v>17</v>
      </c>
      <c r="D74" s="2">
        <v>618487.0</v>
      </c>
      <c r="E74" s="2">
        <v>160927.0</v>
      </c>
      <c r="F74" s="3">
        <v>51.305506</v>
      </c>
      <c r="G74" s="8">
        <v>1.13319</v>
      </c>
      <c r="H74" s="2" t="s">
        <v>18</v>
      </c>
      <c r="I74" s="4">
        <v>2.24</v>
      </c>
      <c r="J74" s="4">
        <v>1.5</v>
      </c>
      <c r="K74" s="5">
        <v>43132.0</v>
      </c>
      <c r="L74" s="20">
        <v>43838.0</v>
      </c>
      <c r="M74" s="2" t="s">
        <v>215</v>
      </c>
    </row>
    <row r="75" ht="15.75" customHeight="1">
      <c r="A75" s="2" t="s">
        <v>216</v>
      </c>
      <c r="B75" s="2" t="s">
        <v>217</v>
      </c>
      <c r="C75" s="2" t="s">
        <v>17</v>
      </c>
      <c r="D75" s="2">
        <v>620633.0</v>
      </c>
      <c r="E75" s="2">
        <v>162100.0</v>
      </c>
      <c r="F75" s="3">
        <v>51.315315</v>
      </c>
      <c r="G75" s="3">
        <v>1.160785</v>
      </c>
      <c r="H75" s="2" t="s">
        <v>18</v>
      </c>
      <c r="I75" s="4">
        <v>2.09</v>
      </c>
      <c r="J75" s="4">
        <v>1.32</v>
      </c>
      <c r="K75" s="5">
        <v>43132.0</v>
      </c>
      <c r="L75" s="6">
        <v>44202.0</v>
      </c>
      <c r="M75" s="2" t="s">
        <v>218</v>
      </c>
    </row>
    <row r="76" ht="15.75" customHeight="1">
      <c r="A76" s="2" t="s">
        <v>219</v>
      </c>
      <c r="B76" s="2" t="s">
        <v>220</v>
      </c>
      <c r="C76" s="2" t="s">
        <v>17</v>
      </c>
      <c r="D76" s="2">
        <v>617674.0</v>
      </c>
      <c r="E76" s="2">
        <v>160475.0</v>
      </c>
      <c r="F76" s="3">
        <v>51.301759</v>
      </c>
      <c r="G76" s="3">
        <v>1.121269</v>
      </c>
      <c r="H76" s="2" t="s">
        <v>18</v>
      </c>
      <c r="I76" s="4">
        <v>2.25</v>
      </c>
      <c r="J76" s="4">
        <v>1.4</v>
      </c>
      <c r="K76" s="5">
        <v>43132.0</v>
      </c>
      <c r="L76" s="21" t="s">
        <v>18</v>
      </c>
      <c r="M76" s="2" t="s">
        <v>221</v>
      </c>
    </row>
    <row r="77" ht="15.75" customHeight="1">
      <c r="A77" s="2" t="s">
        <v>222</v>
      </c>
      <c r="B77" s="2" t="s">
        <v>223</v>
      </c>
      <c r="C77" s="2" t="s">
        <v>17</v>
      </c>
      <c r="D77" s="2">
        <v>615152.0</v>
      </c>
      <c r="E77" s="2">
        <v>158288.0</v>
      </c>
      <c r="F77" s="3">
        <v>51.283081</v>
      </c>
      <c r="G77" s="3">
        <v>1.083289</v>
      </c>
      <c r="H77" s="2" t="s">
        <v>18</v>
      </c>
      <c r="I77" s="4">
        <v>2.27</v>
      </c>
      <c r="J77" s="4">
        <v>1.3</v>
      </c>
      <c r="K77" s="5">
        <v>43132.0</v>
      </c>
      <c r="L77" s="20">
        <v>43838.0</v>
      </c>
      <c r="M77" s="2" t="s">
        <v>224</v>
      </c>
    </row>
    <row r="78" ht="15.75" customHeight="1">
      <c r="A78" s="2" t="s">
        <v>225</v>
      </c>
      <c r="B78" s="2" t="s">
        <v>226</v>
      </c>
      <c r="C78" s="2" t="s">
        <v>28</v>
      </c>
      <c r="D78" s="2">
        <v>615402.0</v>
      </c>
      <c r="E78" s="2">
        <v>158088.0</v>
      </c>
      <c r="F78" s="3">
        <v>51.281191</v>
      </c>
      <c r="G78" s="3">
        <v>1.087288</v>
      </c>
      <c r="H78" s="2" t="s">
        <v>18</v>
      </c>
      <c r="I78" s="4">
        <v>2.22</v>
      </c>
      <c r="J78" s="4">
        <v>1.0</v>
      </c>
      <c r="K78" s="5">
        <v>43132.0</v>
      </c>
      <c r="L78" s="20">
        <v>43838.0</v>
      </c>
      <c r="M78" s="2" t="s">
        <v>227</v>
      </c>
    </row>
    <row r="79" ht="15.75" customHeight="1">
      <c r="A79" s="2" t="s">
        <v>228</v>
      </c>
      <c r="B79" s="2" t="s">
        <v>229</v>
      </c>
      <c r="C79" s="2" t="s">
        <v>17</v>
      </c>
      <c r="D79" s="2">
        <v>615426.0</v>
      </c>
      <c r="E79" s="2">
        <v>158052.0</v>
      </c>
      <c r="F79" s="3">
        <v>51.280858</v>
      </c>
      <c r="G79" s="8">
        <v>1.08761</v>
      </c>
      <c r="H79" s="2" t="s">
        <v>18</v>
      </c>
      <c r="I79" s="4">
        <v>2.07</v>
      </c>
      <c r="J79" s="4">
        <v>1.4</v>
      </c>
      <c r="K79" s="5">
        <v>43132.0</v>
      </c>
      <c r="L79" s="20">
        <v>43838.0</v>
      </c>
      <c r="M79" s="2" t="s">
        <v>230</v>
      </c>
    </row>
    <row r="80" ht="15.75" customHeight="1">
      <c r="A80" s="2" t="s">
        <v>231</v>
      </c>
      <c r="B80" s="2" t="s">
        <v>232</v>
      </c>
      <c r="C80" s="2" t="s">
        <v>28</v>
      </c>
      <c r="D80" s="2">
        <v>614927.0</v>
      </c>
      <c r="E80" s="2">
        <v>158813.0</v>
      </c>
      <c r="F80" s="3">
        <v>51.287879</v>
      </c>
      <c r="G80" s="3">
        <v>1.080924</v>
      </c>
      <c r="H80" s="2" t="s">
        <v>18</v>
      </c>
      <c r="I80" s="4">
        <v>2.23</v>
      </c>
      <c r="J80" s="4">
        <v>0.35</v>
      </c>
      <c r="K80" s="5">
        <v>43132.0</v>
      </c>
      <c r="L80" s="21" t="s">
        <v>18</v>
      </c>
      <c r="M80" s="2" t="s">
        <v>233</v>
      </c>
    </row>
    <row r="81" ht="15.75" customHeight="1">
      <c r="A81" s="2" t="s">
        <v>234</v>
      </c>
      <c r="B81" s="2" t="s">
        <v>235</v>
      </c>
      <c r="C81" s="2" t="s">
        <v>28</v>
      </c>
      <c r="D81" s="2">
        <v>614867.0</v>
      </c>
      <c r="E81" s="2">
        <v>158899.0</v>
      </c>
      <c r="F81" s="3">
        <v>51.288674</v>
      </c>
      <c r="G81" s="3">
        <v>1.080116</v>
      </c>
      <c r="H81" s="2" t="s">
        <v>18</v>
      </c>
      <c r="I81" s="4">
        <v>2.23</v>
      </c>
      <c r="J81" s="4">
        <v>0.32</v>
      </c>
      <c r="K81" s="5">
        <v>43132.0</v>
      </c>
      <c r="L81" s="6">
        <v>44468.0</v>
      </c>
      <c r="M81" s="2" t="s">
        <v>236</v>
      </c>
    </row>
    <row r="82" ht="15.75" customHeight="1">
      <c r="A82" s="2" t="s">
        <v>237</v>
      </c>
      <c r="B82" s="2" t="s">
        <v>238</v>
      </c>
      <c r="C82" s="2" t="s">
        <v>17</v>
      </c>
      <c r="D82" s="2">
        <v>617879.0</v>
      </c>
      <c r="E82" s="2">
        <v>167895.0</v>
      </c>
      <c r="F82" s="3">
        <v>51.3683</v>
      </c>
      <c r="G82" s="3">
        <v>1.128741</v>
      </c>
      <c r="H82" s="2" t="s">
        <v>18</v>
      </c>
      <c r="I82" s="4">
        <v>2.34</v>
      </c>
      <c r="J82" s="4">
        <v>2.07</v>
      </c>
      <c r="K82" s="5">
        <v>43132.0</v>
      </c>
      <c r="L82" s="20">
        <v>43838.0</v>
      </c>
      <c r="M82" s="2" t="s">
        <v>239</v>
      </c>
    </row>
    <row r="83" ht="15.75" customHeight="1">
      <c r="A83" s="10" t="s">
        <v>240</v>
      </c>
      <c r="B83" s="10" t="s">
        <v>30</v>
      </c>
      <c r="C83" s="10" t="s">
        <v>17</v>
      </c>
      <c r="D83" s="10">
        <v>615044.0</v>
      </c>
      <c r="E83" s="10">
        <v>157557.0</v>
      </c>
      <c r="F83" s="8">
        <v>51.2766</v>
      </c>
      <c r="G83" s="8">
        <v>1.08184</v>
      </c>
      <c r="H83" s="2" t="s">
        <v>18</v>
      </c>
      <c r="I83" s="9">
        <v>2.5</v>
      </c>
      <c r="J83" s="9">
        <v>1.7</v>
      </c>
      <c r="K83" s="5">
        <v>43472.0</v>
      </c>
      <c r="L83" s="21" t="s">
        <v>18</v>
      </c>
      <c r="M83" s="10" t="s">
        <v>241</v>
      </c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5.75" customHeight="1">
      <c r="A84" s="10" t="s">
        <v>242</v>
      </c>
      <c r="B84" s="10" t="s">
        <v>243</v>
      </c>
      <c r="C84" s="10" t="s">
        <v>28</v>
      </c>
      <c r="D84" s="10">
        <v>618285.0</v>
      </c>
      <c r="E84" s="10">
        <v>165902.0</v>
      </c>
      <c r="F84" s="23">
        <v>51.35033</v>
      </c>
      <c r="G84" s="23">
        <v>1.1333654</v>
      </c>
      <c r="H84" s="2" t="s">
        <v>18</v>
      </c>
      <c r="I84" s="24">
        <v>2.3</v>
      </c>
      <c r="J84" s="24">
        <v>0.0</v>
      </c>
      <c r="K84" s="25">
        <v>43745.0</v>
      </c>
      <c r="L84" s="21" t="s">
        <v>18</v>
      </c>
      <c r="M84" s="7" t="s">
        <v>244</v>
      </c>
    </row>
    <row r="85" ht="15.75" customHeight="1">
      <c r="A85" s="10" t="s">
        <v>245</v>
      </c>
      <c r="B85" s="10" t="s">
        <v>246</v>
      </c>
      <c r="C85" s="10" t="s">
        <v>17</v>
      </c>
      <c r="D85" s="10">
        <v>618311.0</v>
      </c>
      <c r="E85" s="10">
        <v>165865.0</v>
      </c>
      <c r="F85" s="15">
        <v>51.349909</v>
      </c>
      <c r="G85" s="15">
        <v>1.133692</v>
      </c>
      <c r="H85" s="2" t="s">
        <v>18</v>
      </c>
      <c r="I85" s="24">
        <v>2.45</v>
      </c>
      <c r="J85" s="24">
        <v>2.6</v>
      </c>
      <c r="K85" s="25">
        <v>43745.0</v>
      </c>
      <c r="L85" s="21" t="s">
        <v>18</v>
      </c>
      <c r="M85" s="7" t="s">
        <v>247</v>
      </c>
    </row>
    <row r="86" ht="15.75" customHeight="1">
      <c r="A86" s="10" t="s">
        <v>248</v>
      </c>
      <c r="B86" s="10" t="s">
        <v>249</v>
      </c>
      <c r="C86" s="10" t="s">
        <v>28</v>
      </c>
      <c r="D86" s="10">
        <v>618314.0</v>
      </c>
      <c r="E86" s="10">
        <v>165821.0</v>
      </c>
      <c r="F86" s="15">
        <v>51.349512</v>
      </c>
      <c r="G86" s="15">
        <v>1.133708</v>
      </c>
      <c r="H86" s="2" t="s">
        <v>18</v>
      </c>
      <c r="I86" s="24">
        <v>2.5</v>
      </c>
      <c r="J86" s="24">
        <v>0.8</v>
      </c>
      <c r="K86" s="25">
        <v>43745.0</v>
      </c>
      <c r="L86" s="21" t="s">
        <v>18</v>
      </c>
      <c r="M86" s="7" t="s">
        <v>250</v>
      </c>
    </row>
    <row r="87" ht="15.75" customHeight="1">
      <c r="A87" s="11" t="s">
        <v>251</v>
      </c>
      <c r="B87" s="7" t="s">
        <v>252</v>
      </c>
      <c r="C87" s="10" t="s">
        <v>17</v>
      </c>
      <c r="D87" s="26">
        <v>618292.0</v>
      </c>
      <c r="E87" s="26">
        <v>165801.0</v>
      </c>
      <c r="F87" s="23">
        <v>51.349339</v>
      </c>
      <c r="G87" s="23">
        <v>1.133387</v>
      </c>
      <c r="H87" s="2" t="s">
        <v>18</v>
      </c>
      <c r="I87" s="27">
        <v>2.212</v>
      </c>
      <c r="J87" s="27">
        <v>1.419</v>
      </c>
      <c r="K87" s="28">
        <v>43838.0</v>
      </c>
      <c r="L87" s="21" t="s">
        <v>18</v>
      </c>
      <c r="M87" s="7" t="s">
        <v>253</v>
      </c>
    </row>
    <row r="88" ht="15.75" customHeight="1">
      <c r="A88" s="29" t="s">
        <v>254</v>
      </c>
      <c r="B88" s="30" t="s">
        <v>255</v>
      </c>
      <c r="C88" s="31" t="s">
        <v>17</v>
      </c>
      <c r="D88" s="11">
        <v>615618.0</v>
      </c>
      <c r="E88" s="11">
        <v>158367.0</v>
      </c>
      <c r="F88" s="32">
        <v>51.283614</v>
      </c>
      <c r="G88" s="32">
        <v>1.090549</v>
      </c>
      <c r="H88" s="11" t="s">
        <v>18</v>
      </c>
      <c r="I88" s="18">
        <v>2.3</v>
      </c>
      <c r="J88" s="18">
        <v>1.05</v>
      </c>
      <c r="K88" s="28">
        <v>43838.0</v>
      </c>
      <c r="L88" s="21" t="s">
        <v>18</v>
      </c>
      <c r="M88" s="33" t="s">
        <v>256</v>
      </c>
    </row>
    <row r="89" ht="15.75" customHeight="1">
      <c r="A89" s="34" t="s">
        <v>257</v>
      </c>
      <c r="B89" s="35" t="s">
        <v>258</v>
      </c>
      <c r="C89" s="11" t="s">
        <v>17</v>
      </c>
      <c r="D89" s="11">
        <v>615177.0</v>
      </c>
      <c r="E89" s="11">
        <v>158623.0</v>
      </c>
      <c r="F89" s="32">
        <v>51.286079</v>
      </c>
      <c r="G89" s="32">
        <v>1.084389</v>
      </c>
      <c r="H89" s="11" t="s">
        <v>18</v>
      </c>
      <c r="I89" s="18">
        <v>2.25</v>
      </c>
      <c r="J89" s="18">
        <v>32.0</v>
      </c>
      <c r="K89" s="28">
        <v>43838.0</v>
      </c>
      <c r="L89" s="6">
        <v>44468.0</v>
      </c>
      <c r="M89" s="33" t="s">
        <v>259</v>
      </c>
    </row>
    <row r="90" ht="15.75" customHeight="1">
      <c r="A90" s="34" t="s">
        <v>260</v>
      </c>
      <c r="B90" s="35" t="s">
        <v>261</v>
      </c>
      <c r="C90" s="11" t="s">
        <v>17</v>
      </c>
      <c r="D90" s="11">
        <v>617840.0</v>
      </c>
      <c r="E90" s="11">
        <v>160482.0</v>
      </c>
      <c r="F90" s="32">
        <v>51.301759</v>
      </c>
      <c r="G90" s="32">
        <v>1.123651</v>
      </c>
      <c r="H90" s="11" t="s">
        <v>18</v>
      </c>
      <c r="I90" s="18">
        <v>2.268</v>
      </c>
      <c r="J90" s="18">
        <v>2.2</v>
      </c>
      <c r="K90" s="6">
        <v>43868.0</v>
      </c>
      <c r="L90" s="21" t="s">
        <v>18</v>
      </c>
      <c r="M90" s="33" t="s">
        <v>262</v>
      </c>
    </row>
    <row r="91" ht="15.75" customHeight="1">
      <c r="A91" s="34" t="s">
        <v>263</v>
      </c>
      <c r="B91" s="33" t="s">
        <v>264</v>
      </c>
      <c r="C91" s="11" t="s">
        <v>28</v>
      </c>
      <c r="D91" s="11">
        <v>615327.0</v>
      </c>
      <c r="E91" s="11">
        <v>157495.0</v>
      </c>
      <c r="F91" s="32">
        <v>51.275895</v>
      </c>
      <c r="G91" s="32">
        <v>1.0858575</v>
      </c>
      <c r="H91" s="11" t="s">
        <v>18</v>
      </c>
      <c r="I91" s="18">
        <v>2.25</v>
      </c>
      <c r="J91" s="18">
        <v>0.4</v>
      </c>
      <c r="K91" s="6">
        <v>43868.0</v>
      </c>
      <c r="L91" s="21" t="s">
        <v>18</v>
      </c>
      <c r="M91" s="33" t="s">
        <v>265</v>
      </c>
    </row>
    <row r="92" ht="15.75" customHeight="1">
      <c r="A92" s="34" t="s">
        <v>266</v>
      </c>
      <c r="B92" s="35" t="s">
        <v>267</v>
      </c>
      <c r="C92" s="11" t="s">
        <v>28</v>
      </c>
      <c r="D92" s="11">
        <v>617693.0</v>
      </c>
      <c r="E92" s="11">
        <v>168177.0</v>
      </c>
      <c r="F92" s="32">
        <v>51.370903</v>
      </c>
      <c r="G92" s="32">
        <v>1.1262454</v>
      </c>
      <c r="H92" s="11" t="s">
        <v>18</v>
      </c>
      <c r="I92" s="18">
        <v>2.224</v>
      </c>
      <c r="J92" s="18">
        <v>0.499</v>
      </c>
      <c r="K92" s="6">
        <v>43868.0</v>
      </c>
      <c r="L92" s="6">
        <v>44468.0</v>
      </c>
      <c r="M92" s="33" t="s">
        <v>268</v>
      </c>
    </row>
    <row r="93" ht="15.75" customHeight="1">
      <c r="A93" s="34" t="s">
        <v>269</v>
      </c>
      <c r="B93" s="35" t="s">
        <v>270</v>
      </c>
      <c r="C93" s="11" t="s">
        <v>17</v>
      </c>
      <c r="D93" s="11">
        <v>617691.0</v>
      </c>
      <c r="E93" s="11">
        <v>160045.0</v>
      </c>
      <c r="F93" s="32">
        <v>51.297892</v>
      </c>
      <c r="G93" s="32">
        <v>1.1212506</v>
      </c>
      <c r="H93" s="11" t="s">
        <v>18</v>
      </c>
      <c r="I93" s="18">
        <v>2.4</v>
      </c>
      <c r="J93" s="18">
        <v>1.5</v>
      </c>
      <c r="K93" s="6">
        <v>43868.0</v>
      </c>
      <c r="L93" s="21" t="s">
        <v>18</v>
      </c>
      <c r="M93" s="33" t="s">
        <v>271</v>
      </c>
    </row>
    <row r="94" ht="15.75" customHeight="1">
      <c r="A94" s="34" t="s">
        <v>272</v>
      </c>
      <c r="B94" s="33" t="s">
        <v>273</v>
      </c>
      <c r="C94" s="11" t="s">
        <v>17</v>
      </c>
      <c r="D94" s="11">
        <v>617747.0</v>
      </c>
      <c r="E94" s="11">
        <v>160101.0</v>
      </c>
      <c r="F94" s="32">
        <v>51.298373</v>
      </c>
      <c r="G94" s="32">
        <v>1.1220867</v>
      </c>
      <c r="H94" s="11" t="s">
        <v>18</v>
      </c>
      <c r="I94" s="18">
        <v>2.48</v>
      </c>
      <c r="J94" s="18">
        <v>1.53</v>
      </c>
      <c r="K94" s="6">
        <v>43868.0</v>
      </c>
      <c r="L94" s="6">
        <v>44468.0</v>
      </c>
      <c r="M94" s="33" t="s">
        <v>274</v>
      </c>
    </row>
    <row r="95" ht="15.75" customHeight="1">
      <c r="A95" s="34" t="s">
        <v>275</v>
      </c>
      <c r="B95" s="35" t="s">
        <v>276</v>
      </c>
      <c r="C95" s="11" t="s">
        <v>17</v>
      </c>
      <c r="D95" s="11">
        <v>617753.0</v>
      </c>
      <c r="E95" s="11">
        <v>160089.0</v>
      </c>
      <c r="F95" s="32">
        <v>51.298263</v>
      </c>
      <c r="G95" s="32">
        <v>1.1221653</v>
      </c>
      <c r="H95" s="11" t="s">
        <v>18</v>
      </c>
      <c r="I95" s="18">
        <v>2.44</v>
      </c>
      <c r="J95" s="18">
        <v>1.32</v>
      </c>
      <c r="K95" s="28">
        <v>43838.0</v>
      </c>
      <c r="L95" s="6">
        <v>44468.0</v>
      </c>
      <c r="M95" s="33" t="s">
        <v>277</v>
      </c>
    </row>
    <row r="96" ht="15.75" customHeight="1">
      <c r="A96" s="34" t="s">
        <v>278</v>
      </c>
      <c r="B96" s="35" t="s">
        <v>279</v>
      </c>
      <c r="C96" s="11" t="s">
        <v>17</v>
      </c>
      <c r="D96" s="11">
        <v>618006.0</v>
      </c>
      <c r="E96" s="11">
        <v>166914.0</v>
      </c>
      <c r="F96" s="32">
        <v>51.359444</v>
      </c>
      <c r="G96" s="32">
        <v>1.1299613</v>
      </c>
      <c r="H96" s="11" t="s">
        <v>18</v>
      </c>
      <c r="I96" s="18">
        <v>2.257</v>
      </c>
      <c r="J96" s="18">
        <v>1.864</v>
      </c>
      <c r="K96" s="28">
        <v>43838.0</v>
      </c>
      <c r="L96" s="6">
        <v>44468.0</v>
      </c>
      <c r="M96" s="36" t="s">
        <v>280</v>
      </c>
    </row>
    <row r="97" ht="15.75" customHeight="1">
      <c r="A97" s="11" t="s">
        <v>281</v>
      </c>
      <c r="B97" s="11" t="s">
        <v>282</v>
      </c>
      <c r="C97" s="11" t="s">
        <v>17</v>
      </c>
      <c r="D97" s="11">
        <v>616476.0</v>
      </c>
      <c r="E97" s="11">
        <v>167240.0</v>
      </c>
      <c r="F97" s="32">
        <v>51.362955</v>
      </c>
      <c r="G97" s="32">
        <v>1.1082181</v>
      </c>
      <c r="H97" s="11" t="s">
        <v>18</v>
      </c>
      <c r="I97" s="18">
        <v>2.212</v>
      </c>
      <c r="J97" s="18">
        <v>1.773</v>
      </c>
      <c r="K97" s="6">
        <v>43986.0</v>
      </c>
      <c r="L97" s="21" t="s">
        <v>18</v>
      </c>
      <c r="M97" s="11" t="s">
        <v>283</v>
      </c>
    </row>
    <row r="98" ht="15.75" customHeight="1">
      <c r="A98" s="11" t="s">
        <v>284</v>
      </c>
      <c r="B98" s="37" t="s">
        <v>285</v>
      </c>
      <c r="C98" s="11" t="s">
        <v>17</v>
      </c>
      <c r="D98" s="11">
        <v>618000.0</v>
      </c>
      <c r="E98" s="11">
        <v>159756.0</v>
      </c>
      <c r="F98" s="32">
        <v>51.295176</v>
      </c>
      <c r="G98" s="32">
        <v>1.1255022</v>
      </c>
      <c r="H98" s="11" t="s">
        <v>18</v>
      </c>
      <c r="I98" s="11">
        <v>2.14</v>
      </c>
      <c r="J98" s="11">
        <v>0.75</v>
      </c>
      <c r="K98" s="6">
        <v>44197.0</v>
      </c>
      <c r="L98" s="21" t="s">
        <v>18</v>
      </c>
      <c r="M98" s="11" t="s">
        <v>286</v>
      </c>
    </row>
    <row r="99" ht="15.75" customHeight="1">
      <c r="A99" s="11" t="s">
        <v>287</v>
      </c>
      <c r="B99" s="11" t="s">
        <v>288</v>
      </c>
      <c r="C99" s="11" t="s">
        <v>28</v>
      </c>
      <c r="D99" s="11">
        <v>610647.0</v>
      </c>
      <c r="E99" s="11">
        <v>166658.0</v>
      </c>
      <c r="H99" s="11" t="s">
        <v>18</v>
      </c>
      <c r="I99" s="11">
        <v>2.64</v>
      </c>
      <c r="J99" s="11">
        <v>0.35</v>
      </c>
      <c r="K99" s="6">
        <v>44468.0</v>
      </c>
      <c r="L99" s="21" t="s">
        <v>18</v>
      </c>
      <c r="M99" s="11" t="s">
        <v>286</v>
      </c>
    </row>
    <row r="100" ht="15.75" customHeight="1">
      <c r="A100" s="11" t="s">
        <v>289</v>
      </c>
      <c r="B100" s="11" t="s">
        <v>290</v>
      </c>
      <c r="C100" s="11" t="s">
        <v>17</v>
      </c>
      <c r="D100" s="11">
        <v>619793.0</v>
      </c>
      <c r="E100" s="11">
        <v>168248.0</v>
      </c>
      <c r="H100" s="11" t="s">
        <v>18</v>
      </c>
      <c r="I100" s="11">
        <v>2.3</v>
      </c>
      <c r="J100" s="11">
        <v>1.74</v>
      </c>
      <c r="K100" s="6">
        <v>44468.0</v>
      </c>
      <c r="L100" s="21" t="s">
        <v>18</v>
      </c>
      <c r="M100" s="11" t="s">
        <v>286</v>
      </c>
    </row>
    <row r="101" ht="15.75" customHeight="1">
      <c r="A101" s="11" t="s">
        <v>291</v>
      </c>
      <c r="B101" s="11" t="s">
        <v>292</v>
      </c>
      <c r="C101" s="11" t="s">
        <v>17</v>
      </c>
      <c r="D101" s="11">
        <v>611719.0</v>
      </c>
      <c r="E101" s="11">
        <v>165218.0</v>
      </c>
      <c r="H101" s="11" t="s">
        <v>18</v>
      </c>
      <c r="I101" s="11">
        <v>2.3</v>
      </c>
      <c r="J101" s="11">
        <v>3.28</v>
      </c>
      <c r="K101" s="6">
        <v>44468.0</v>
      </c>
      <c r="L101" s="21" t="s">
        <v>18</v>
      </c>
      <c r="M101" s="11" t="s">
        <v>293</v>
      </c>
    </row>
    <row r="102" ht="15.75" customHeight="1">
      <c r="A102" s="11" t="s">
        <v>294</v>
      </c>
      <c r="B102" s="11" t="s">
        <v>295</v>
      </c>
      <c r="C102" s="11" t="s">
        <v>17</v>
      </c>
      <c r="D102" s="11">
        <v>613610.0</v>
      </c>
      <c r="E102" s="11">
        <v>156735.0</v>
      </c>
      <c r="F102" s="38">
        <v>51.269719</v>
      </c>
      <c r="G102" s="39">
        <v>1.0608184</v>
      </c>
      <c r="H102" s="11" t="s">
        <v>18</v>
      </c>
      <c r="I102" s="11">
        <v>2.46</v>
      </c>
      <c r="J102" s="11">
        <v>4.15</v>
      </c>
      <c r="K102" s="6">
        <v>44930.0</v>
      </c>
      <c r="L102" s="11" t="s">
        <v>18</v>
      </c>
      <c r="M102" s="11" t="s">
        <v>296</v>
      </c>
    </row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>
      <c r="B109" s="37"/>
      <c r="F109" s="32"/>
      <c r="G109" s="32"/>
      <c r="K109" s="6"/>
      <c r="L109" s="21"/>
    </row>
    <row r="110" ht="15.75" customHeight="1">
      <c r="K110" s="6"/>
      <c r="L110" s="21"/>
    </row>
    <row r="111" ht="15.75" customHeight="1">
      <c r="K111" s="6"/>
      <c r="L111" s="21"/>
    </row>
    <row r="112" ht="15.75" customHeight="1">
      <c r="K112" s="6"/>
      <c r="L112" s="21"/>
    </row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1.0"/>
    <col customWidth="1" min="3" max="3" width="48.14"/>
    <col customWidth="1" min="4" max="4" width="20.29"/>
    <col customWidth="1" min="5" max="5" width="8.0"/>
    <col customWidth="1" min="6" max="6" width="9.43"/>
    <col customWidth="1" min="7" max="7" width="8.57"/>
    <col customWidth="1" min="8" max="8" width="8.86"/>
    <col customWidth="1" min="9" max="13" width="8.57"/>
    <col customWidth="1" min="14" max="14" width="8.0"/>
    <col customWidth="1" min="15" max="15" width="10.57"/>
    <col customWidth="1" min="16" max="16" width="8.57"/>
    <col customWidth="1" min="17" max="17" width="10.43"/>
    <col customWidth="1" min="18" max="18" width="10.14"/>
    <col customWidth="1" min="19" max="19" width="19.43"/>
    <col customWidth="1" min="20" max="20" width="23.57"/>
    <col customWidth="1" min="21" max="21" width="39.29"/>
    <col customWidth="1" min="22" max="26" width="8.71"/>
  </cols>
  <sheetData>
    <row r="1">
      <c r="A1" s="40" t="s">
        <v>297</v>
      </c>
      <c r="B1" s="41"/>
      <c r="C1" s="41"/>
      <c r="D1" s="41"/>
      <c r="E1" s="41"/>
      <c r="F1" s="42"/>
      <c r="G1" s="41"/>
      <c r="H1" s="43"/>
      <c r="I1" s="43"/>
      <c r="J1" s="44" t="s">
        <v>298</v>
      </c>
      <c r="K1" s="42"/>
      <c r="L1" s="42"/>
      <c r="M1" s="42"/>
      <c r="N1" s="42"/>
      <c r="O1" s="45"/>
      <c r="P1" s="45"/>
      <c r="Q1" s="42"/>
      <c r="R1" s="42"/>
      <c r="S1" s="42"/>
      <c r="T1" s="46" t="s">
        <v>299</v>
      </c>
      <c r="U1" s="46" t="s">
        <v>300</v>
      </c>
    </row>
    <row r="2" ht="19.5" customHeight="1">
      <c r="A2" s="41" t="s">
        <v>301</v>
      </c>
      <c r="B2" s="41" t="s">
        <v>2</v>
      </c>
      <c r="C2" s="41" t="s">
        <v>3</v>
      </c>
      <c r="D2" s="41" t="s">
        <v>4</v>
      </c>
      <c r="E2" s="41" t="s">
        <v>5</v>
      </c>
      <c r="F2" s="41" t="s">
        <v>6</v>
      </c>
      <c r="G2" s="41" t="s">
        <v>302</v>
      </c>
      <c r="H2" s="43" t="s">
        <v>303</v>
      </c>
      <c r="I2" s="43" t="s">
        <v>304</v>
      </c>
      <c r="J2" s="41" t="s">
        <v>305</v>
      </c>
      <c r="K2" s="41" t="s">
        <v>306</v>
      </c>
      <c r="L2" s="41" t="s">
        <v>307</v>
      </c>
      <c r="M2" s="41" t="s">
        <v>308</v>
      </c>
      <c r="N2" s="41" t="s">
        <v>309</v>
      </c>
      <c r="O2" s="43" t="s">
        <v>310</v>
      </c>
      <c r="P2" s="43" t="s">
        <v>311</v>
      </c>
      <c r="Q2" s="41" t="s">
        <v>312</v>
      </c>
      <c r="R2" s="41" t="s">
        <v>313</v>
      </c>
      <c r="S2" s="41" t="s">
        <v>314</v>
      </c>
      <c r="T2" s="47"/>
      <c r="U2" s="47"/>
    </row>
    <row r="3">
      <c r="A3" s="44">
        <v>1.0</v>
      </c>
      <c r="B3" s="42" t="s">
        <v>101</v>
      </c>
      <c r="C3" s="42" t="s">
        <v>315</v>
      </c>
      <c r="D3" s="42" t="s">
        <v>17</v>
      </c>
      <c r="E3" s="42">
        <v>616169.0</v>
      </c>
      <c r="F3" s="42">
        <v>159067.0</v>
      </c>
      <c r="G3" s="48">
        <v>39.6</v>
      </c>
      <c r="H3" s="48">
        <v>43.0</v>
      </c>
      <c r="I3" s="48">
        <v>33.9</v>
      </c>
      <c r="J3" s="48">
        <v>45.1</v>
      </c>
      <c r="K3" s="48">
        <v>45.1</v>
      </c>
      <c r="L3" s="48">
        <v>34.6</v>
      </c>
      <c r="M3" s="48">
        <v>37.3</v>
      </c>
      <c r="N3" s="49">
        <v>32.0</v>
      </c>
      <c r="O3" s="49">
        <v>35.6</v>
      </c>
      <c r="P3" s="49">
        <v>44.7</v>
      </c>
      <c r="Q3" s="49">
        <v>42.4</v>
      </c>
      <c r="R3" s="50">
        <v>31.3</v>
      </c>
      <c r="S3" s="51">
        <f t="shared" ref="S3:S41" si="1">AVERAGE(G3:R3)</f>
        <v>38.71666667</v>
      </c>
      <c r="T3" s="52"/>
      <c r="U3" s="42"/>
    </row>
    <row r="4">
      <c r="A4" s="44">
        <v>2.0</v>
      </c>
      <c r="B4" s="42" t="s">
        <v>219</v>
      </c>
      <c r="C4" s="44" t="s">
        <v>316</v>
      </c>
      <c r="D4" s="42" t="s">
        <v>17</v>
      </c>
      <c r="E4" s="42">
        <v>617674.0</v>
      </c>
      <c r="F4" s="42">
        <v>160475.0</v>
      </c>
      <c r="G4" s="53">
        <v>32.1</v>
      </c>
      <c r="H4" s="53">
        <v>36.5</v>
      </c>
      <c r="I4" s="53">
        <v>33.4</v>
      </c>
      <c r="J4" s="48">
        <v>30.2</v>
      </c>
      <c r="K4" s="48">
        <v>30.2</v>
      </c>
      <c r="L4" s="48" t="s">
        <v>317</v>
      </c>
      <c r="M4" s="48">
        <v>25.7</v>
      </c>
      <c r="N4" s="54" t="s">
        <v>318</v>
      </c>
      <c r="O4" s="55">
        <v>15.9</v>
      </c>
      <c r="P4" s="55">
        <v>40.1</v>
      </c>
      <c r="Q4" s="55">
        <v>40.0</v>
      </c>
      <c r="R4" s="56">
        <v>32.3</v>
      </c>
      <c r="S4" s="51">
        <f t="shared" si="1"/>
        <v>31.64</v>
      </c>
      <c r="T4" s="52"/>
      <c r="U4" s="42"/>
    </row>
    <row r="5">
      <c r="A5" s="57">
        <v>3.0</v>
      </c>
      <c r="B5" s="58" t="s">
        <v>269</v>
      </c>
      <c r="C5" s="59" t="s">
        <v>270</v>
      </c>
      <c r="D5" s="44" t="s">
        <v>17</v>
      </c>
      <c r="E5" s="44">
        <v>617691.0</v>
      </c>
      <c r="F5" s="44">
        <v>160045.0</v>
      </c>
      <c r="G5" s="53">
        <v>36.8</v>
      </c>
      <c r="H5" s="53">
        <v>34.4</v>
      </c>
      <c r="I5" s="53">
        <v>26.8</v>
      </c>
      <c r="J5" s="48">
        <v>37.6</v>
      </c>
      <c r="K5" s="48">
        <v>37.6</v>
      </c>
      <c r="L5" s="48">
        <v>33.3</v>
      </c>
      <c r="M5" s="48">
        <v>31.5</v>
      </c>
      <c r="N5" s="55">
        <v>24.3</v>
      </c>
      <c r="O5" s="55">
        <v>28.5</v>
      </c>
      <c r="P5" s="55">
        <v>41.8</v>
      </c>
      <c r="Q5" s="55">
        <v>35.2</v>
      </c>
      <c r="R5" s="60" t="s">
        <v>318</v>
      </c>
      <c r="S5" s="51">
        <f t="shared" si="1"/>
        <v>33.43636364</v>
      </c>
      <c r="T5" s="52"/>
      <c r="U5" s="42"/>
    </row>
    <row r="6">
      <c r="A6" s="44">
        <v>4.0</v>
      </c>
      <c r="B6" s="44" t="s">
        <v>284</v>
      </c>
      <c r="C6" s="61" t="s">
        <v>285</v>
      </c>
      <c r="D6" s="44" t="s">
        <v>17</v>
      </c>
      <c r="E6" s="44">
        <v>618000.0</v>
      </c>
      <c r="F6" s="44">
        <v>159756.0</v>
      </c>
      <c r="G6" s="62">
        <v>25.3</v>
      </c>
      <c r="H6" s="53">
        <v>34.2</v>
      </c>
      <c r="I6" s="63" t="s">
        <v>319</v>
      </c>
      <c r="J6" s="64">
        <v>32.9</v>
      </c>
      <c r="K6" s="64">
        <v>32.9</v>
      </c>
      <c r="L6" s="64">
        <v>28.2</v>
      </c>
      <c r="M6" s="64">
        <v>30.7</v>
      </c>
      <c r="N6" s="56">
        <v>16.4</v>
      </c>
      <c r="O6" s="56">
        <v>24.1</v>
      </c>
      <c r="P6" s="56">
        <v>35.2</v>
      </c>
      <c r="Q6" s="56">
        <v>28.1</v>
      </c>
      <c r="R6" s="56">
        <v>19.2</v>
      </c>
      <c r="S6" s="51">
        <f t="shared" si="1"/>
        <v>27.92727273</v>
      </c>
      <c r="T6" s="52"/>
      <c r="U6" s="42"/>
    </row>
    <row r="7">
      <c r="A7" s="57">
        <v>5.0</v>
      </c>
      <c r="B7" s="58" t="s">
        <v>260</v>
      </c>
      <c r="C7" s="59" t="s">
        <v>261</v>
      </c>
      <c r="D7" s="44" t="s">
        <v>17</v>
      </c>
      <c r="E7" s="44">
        <v>617840.0</v>
      </c>
      <c r="F7" s="44">
        <v>160482.0</v>
      </c>
      <c r="G7" s="53">
        <v>34.1</v>
      </c>
      <c r="H7" s="53">
        <v>40.3</v>
      </c>
      <c r="I7" s="53">
        <v>28.3</v>
      </c>
      <c r="J7" s="48">
        <v>29.5</v>
      </c>
      <c r="K7" s="48">
        <v>29.5</v>
      </c>
      <c r="L7" s="48">
        <v>29.7</v>
      </c>
      <c r="M7" s="48">
        <v>34.5</v>
      </c>
      <c r="N7" s="55">
        <v>30.4</v>
      </c>
      <c r="O7" s="55">
        <v>34.4</v>
      </c>
      <c r="P7" s="55">
        <v>33.0</v>
      </c>
      <c r="Q7" s="55">
        <v>31.3</v>
      </c>
      <c r="R7" s="56">
        <v>24.3</v>
      </c>
      <c r="S7" s="51">
        <f t="shared" si="1"/>
        <v>31.60833333</v>
      </c>
      <c r="T7" s="52"/>
      <c r="U7" s="42"/>
    </row>
    <row r="8">
      <c r="A8" s="44">
        <v>6.0</v>
      </c>
      <c r="B8" s="42" t="s">
        <v>134</v>
      </c>
      <c r="C8" s="42" t="s">
        <v>320</v>
      </c>
      <c r="D8" s="42" t="s">
        <v>17</v>
      </c>
      <c r="E8" s="42">
        <v>618242.0</v>
      </c>
      <c r="F8" s="42">
        <v>165948.0</v>
      </c>
      <c r="G8" s="53">
        <v>27.5</v>
      </c>
      <c r="H8" s="62">
        <v>35.4</v>
      </c>
      <c r="I8" s="63" t="s">
        <v>319</v>
      </c>
      <c r="J8" s="48">
        <v>31.8</v>
      </c>
      <c r="K8" s="48">
        <v>31.8</v>
      </c>
      <c r="L8" s="48">
        <v>22.3</v>
      </c>
      <c r="M8" s="48">
        <v>26.4</v>
      </c>
      <c r="N8" s="55">
        <v>19.1</v>
      </c>
      <c r="O8" s="55">
        <v>22.0</v>
      </c>
      <c r="P8" s="55">
        <v>26.0</v>
      </c>
      <c r="Q8" s="55">
        <v>21.2</v>
      </c>
      <c r="R8" s="65">
        <v>18.4</v>
      </c>
      <c r="S8" s="51">
        <f t="shared" si="1"/>
        <v>25.62727273</v>
      </c>
      <c r="T8" s="52"/>
      <c r="U8" s="42"/>
    </row>
    <row r="9">
      <c r="A9" s="44">
        <v>7.0</v>
      </c>
      <c r="B9" s="66" t="s">
        <v>321</v>
      </c>
      <c r="C9" s="67" t="s">
        <v>141</v>
      </c>
      <c r="D9" s="42" t="s">
        <v>17</v>
      </c>
      <c r="E9" s="42">
        <v>618241.0</v>
      </c>
      <c r="F9" s="42">
        <v>165928.0</v>
      </c>
      <c r="G9" s="53">
        <v>36.2</v>
      </c>
      <c r="H9" s="53">
        <v>49.0</v>
      </c>
      <c r="I9" s="63" t="s">
        <v>319</v>
      </c>
      <c r="J9" s="68">
        <v>45.8</v>
      </c>
      <c r="K9" s="68">
        <v>45.8</v>
      </c>
      <c r="L9" s="68">
        <v>32.7</v>
      </c>
      <c r="M9" s="68">
        <v>42.2</v>
      </c>
      <c r="N9" s="55">
        <v>37.6</v>
      </c>
      <c r="O9" s="55">
        <v>24.9</v>
      </c>
      <c r="P9" s="55">
        <v>44.8</v>
      </c>
      <c r="Q9" s="55">
        <v>43.1</v>
      </c>
      <c r="R9" s="56">
        <v>32.3</v>
      </c>
      <c r="S9" s="51">
        <f t="shared" si="1"/>
        <v>39.49090909</v>
      </c>
      <c r="T9" s="52"/>
      <c r="U9" s="42"/>
    </row>
    <row r="10">
      <c r="A10" s="44">
        <v>8.0</v>
      </c>
      <c r="B10" s="69" t="s">
        <v>242</v>
      </c>
      <c r="C10" s="67" t="s">
        <v>322</v>
      </c>
      <c r="D10" s="69" t="s">
        <v>28</v>
      </c>
      <c r="E10" s="69">
        <v>618285.0</v>
      </c>
      <c r="F10" s="69">
        <v>165902.0</v>
      </c>
      <c r="G10" s="53">
        <v>29.2</v>
      </c>
      <c r="H10" s="53">
        <v>38.0</v>
      </c>
      <c r="I10" s="53">
        <v>33.4</v>
      </c>
      <c r="J10" s="68">
        <v>38.9</v>
      </c>
      <c r="K10" s="68">
        <v>38.9</v>
      </c>
      <c r="L10" s="68">
        <v>30.3</v>
      </c>
      <c r="M10" s="68">
        <v>34.6</v>
      </c>
      <c r="N10" s="55">
        <v>30.2</v>
      </c>
      <c r="O10" s="55">
        <v>29.4</v>
      </c>
      <c r="P10" s="55">
        <v>37.6</v>
      </c>
      <c r="Q10" s="55">
        <v>35.2</v>
      </c>
      <c r="R10" s="56">
        <v>14.0</v>
      </c>
      <c r="S10" s="51">
        <f t="shared" si="1"/>
        <v>32.475</v>
      </c>
      <c r="T10" s="52"/>
      <c r="U10" s="42"/>
    </row>
    <row r="11">
      <c r="A11" s="44">
        <v>9.0</v>
      </c>
      <c r="B11" s="70" t="s">
        <v>287</v>
      </c>
      <c r="C11" s="70" t="s">
        <v>288</v>
      </c>
      <c r="D11" s="42" t="s">
        <v>28</v>
      </c>
      <c r="E11" s="66">
        <v>610647.0</v>
      </c>
      <c r="F11" s="66">
        <v>166658.0</v>
      </c>
      <c r="G11" s="62">
        <v>30.9</v>
      </c>
      <c r="H11" s="53">
        <v>21.7</v>
      </c>
      <c r="I11" s="53">
        <v>20.6</v>
      </c>
      <c r="J11" s="68">
        <v>24.1</v>
      </c>
      <c r="K11" s="68">
        <v>24.1</v>
      </c>
      <c r="L11" s="68">
        <v>20.0</v>
      </c>
      <c r="M11" s="68">
        <v>23.0</v>
      </c>
      <c r="N11" s="55">
        <v>20.7</v>
      </c>
      <c r="O11" s="55">
        <v>21.5</v>
      </c>
      <c r="P11" s="55">
        <v>27.6</v>
      </c>
      <c r="Q11" s="55">
        <v>24.1</v>
      </c>
      <c r="R11" s="56">
        <v>19.6</v>
      </c>
      <c r="S11" s="51">
        <f t="shared" si="1"/>
        <v>23.15833333</v>
      </c>
      <c r="T11" s="52"/>
      <c r="U11" s="42"/>
    </row>
    <row r="12">
      <c r="A12" s="44">
        <v>10.0</v>
      </c>
      <c r="B12" s="69" t="s">
        <v>245</v>
      </c>
      <c r="C12" s="67" t="s">
        <v>246</v>
      </c>
      <c r="D12" s="69" t="s">
        <v>17</v>
      </c>
      <c r="E12" s="69">
        <v>618311.0</v>
      </c>
      <c r="F12" s="69">
        <v>165865.0</v>
      </c>
      <c r="G12" s="48">
        <v>32.8</v>
      </c>
      <c r="H12" s="48">
        <v>43.0</v>
      </c>
      <c r="I12" s="48">
        <v>37.2</v>
      </c>
      <c r="J12" s="68">
        <v>30.7</v>
      </c>
      <c r="K12" s="68">
        <v>30.7</v>
      </c>
      <c r="L12" s="68">
        <v>27.2</v>
      </c>
      <c r="M12" s="68">
        <v>41.3</v>
      </c>
      <c r="N12" s="49">
        <v>33.9</v>
      </c>
      <c r="O12" s="49">
        <v>31.0</v>
      </c>
      <c r="P12" s="49">
        <v>42.5</v>
      </c>
      <c r="Q12" s="49">
        <v>39.2</v>
      </c>
      <c r="R12" s="50">
        <v>26.3</v>
      </c>
      <c r="S12" s="51">
        <f t="shared" si="1"/>
        <v>34.65</v>
      </c>
      <c r="T12" s="52"/>
      <c r="U12" s="42"/>
    </row>
    <row r="13">
      <c r="A13" s="44">
        <v>11.0</v>
      </c>
      <c r="B13" s="69" t="s">
        <v>248</v>
      </c>
      <c r="C13" s="71" t="s">
        <v>323</v>
      </c>
      <c r="D13" s="69" t="s">
        <v>28</v>
      </c>
      <c r="E13" s="69">
        <v>618314.0</v>
      </c>
      <c r="F13" s="69">
        <v>165821.0</v>
      </c>
      <c r="G13" s="53">
        <v>38.8</v>
      </c>
      <c r="H13" s="53">
        <v>46.9</v>
      </c>
      <c r="I13" s="53">
        <v>26.9</v>
      </c>
      <c r="J13" s="68">
        <v>40.0</v>
      </c>
      <c r="K13" s="68">
        <v>40.0</v>
      </c>
      <c r="L13" s="68">
        <v>32.2</v>
      </c>
      <c r="M13" s="68">
        <v>34.4</v>
      </c>
      <c r="N13" s="54" t="s">
        <v>318</v>
      </c>
      <c r="O13" s="55">
        <v>29.2</v>
      </c>
      <c r="P13" s="55">
        <v>37.9</v>
      </c>
      <c r="Q13" s="55">
        <v>34.9</v>
      </c>
      <c r="R13" s="56">
        <v>26.4</v>
      </c>
      <c r="S13" s="51">
        <f t="shared" si="1"/>
        <v>35.23636364</v>
      </c>
      <c r="T13" s="52"/>
      <c r="U13" s="42"/>
    </row>
    <row r="14">
      <c r="A14" s="44">
        <v>12.0</v>
      </c>
      <c r="B14" s="44" t="s">
        <v>251</v>
      </c>
      <c r="C14" s="57" t="s">
        <v>252</v>
      </c>
      <c r="D14" s="69" t="s">
        <v>17</v>
      </c>
      <c r="E14" s="72">
        <v>618292.0</v>
      </c>
      <c r="F14" s="72">
        <v>165801.0</v>
      </c>
      <c r="G14" s="53">
        <v>37.0</v>
      </c>
      <c r="H14" s="53">
        <v>53.3</v>
      </c>
      <c r="I14" s="53">
        <v>36.3</v>
      </c>
      <c r="J14" s="68">
        <v>38.2</v>
      </c>
      <c r="K14" s="68">
        <v>38.2</v>
      </c>
      <c r="L14" s="68">
        <v>32.3</v>
      </c>
      <c r="M14" s="68">
        <v>38.5</v>
      </c>
      <c r="N14" s="55">
        <v>34.5</v>
      </c>
      <c r="O14" s="55">
        <v>31.7</v>
      </c>
      <c r="P14" s="55">
        <v>42.4</v>
      </c>
      <c r="Q14" s="55">
        <v>31.3</v>
      </c>
      <c r="R14" s="56">
        <v>52.2</v>
      </c>
      <c r="S14" s="51">
        <f t="shared" si="1"/>
        <v>38.825</v>
      </c>
      <c r="T14" s="52"/>
      <c r="U14" s="42"/>
    </row>
    <row r="15">
      <c r="A15" s="44">
        <v>13.0</v>
      </c>
      <c r="B15" s="44" t="s">
        <v>294</v>
      </c>
      <c r="C15" s="11" t="s">
        <v>295</v>
      </c>
      <c r="D15" s="69" t="s">
        <v>17</v>
      </c>
      <c r="E15" s="44">
        <v>613610.0</v>
      </c>
      <c r="F15" s="44">
        <v>156735.0</v>
      </c>
      <c r="G15" s="53">
        <v>27.9</v>
      </c>
      <c r="H15" s="53">
        <v>33.4</v>
      </c>
      <c r="I15" s="53">
        <v>17.3</v>
      </c>
      <c r="J15" s="73">
        <v>27.9</v>
      </c>
      <c r="K15" s="73">
        <v>27.9</v>
      </c>
      <c r="L15" s="68">
        <v>25.1</v>
      </c>
      <c r="M15" s="68">
        <v>23.3</v>
      </c>
      <c r="N15" s="55">
        <v>14.0</v>
      </c>
      <c r="O15" s="55">
        <v>23.1</v>
      </c>
      <c r="P15" s="55">
        <v>24.2</v>
      </c>
      <c r="Q15" s="55">
        <v>20.1</v>
      </c>
      <c r="R15" s="56">
        <v>17.2</v>
      </c>
      <c r="S15" s="51">
        <f t="shared" si="1"/>
        <v>23.45</v>
      </c>
      <c r="T15" s="52"/>
      <c r="U15" s="42"/>
    </row>
    <row r="16">
      <c r="A16" s="44">
        <v>14.0</v>
      </c>
      <c r="B16" s="44" t="s">
        <v>281</v>
      </c>
      <c r="C16" s="44" t="s">
        <v>324</v>
      </c>
      <c r="D16" s="44" t="s">
        <v>17</v>
      </c>
      <c r="E16" s="44">
        <v>616476.0</v>
      </c>
      <c r="F16" s="44">
        <v>167240.0</v>
      </c>
      <c r="G16" s="53">
        <v>34.8</v>
      </c>
      <c r="H16" s="63" t="s">
        <v>319</v>
      </c>
      <c r="I16" s="63" t="s">
        <v>325</v>
      </c>
      <c r="J16" s="63" t="s">
        <v>319</v>
      </c>
      <c r="K16" s="63" t="s">
        <v>319</v>
      </c>
      <c r="L16" s="68" t="s">
        <v>318</v>
      </c>
      <c r="M16" s="68" t="s">
        <v>318</v>
      </c>
      <c r="N16" s="54" t="s">
        <v>318</v>
      </c>
      <c r="O16" s="55">
        <v>30.9</v>
      </c>
      <c r="P16" s="54" t="s">
        <v>318</v>
      </c>
      <c r="Q16" s="55">
        <v>36.9</v>
      </c>
      <c r="R16" s="55">
        <v>24.0</v>
      </c>
      <c r="S16" s="51">
        <f t="shared" si="1"/>
        <v>31.65</v>
      </c>
      <c r="T16" s="52"/>
      <c r="U16" s="74"/>
    </row>
    <row r="17">
      <c r="A17" s="44">
        <v>15.0</v>
      </c>
      <c r="B17" s="70" t="s">
        <v>291</v>
      </c>
      <c r="C17" s="70" t="s">
        <v>292</v>
      </c>
      <c r="D17" s="42" t="s">
        <v>17</v>
      </c>
      <c r="E17" s="44">
        <v>611719.0</v>
      </c>
      <c r="F17" s="44">
        <v>165218.0</v>
      </c>
      <c r="G17" s="53">
        <v>35.2</v>
      </c>
      <c r="H17" s="53">
        <v>42.8</v>
      </c>
      <c r="I17" s="53">
        <v>30.7</v>
      </c>
      <c r="J17" s="48">
        <v>29.8</v>
      </c>
      <c r="K17" s="48">
        <v>29.8</v>
      </c>
      <c r="L17" s="68">
        <v>27.5</v>
      </c>
      <c r="M17" s="68">
        <v>28.7</v>
      </c>
      <c r="N17" s="55">
        <v>26.2</v>
      </c>
      <c r="O17" s="55">
        <v>25.5</v>
      </c>
      <c r="P17" s="55">
        <v>33.6</v>
      </c>
      <c r="Q17" s="55">
        <v>25.0</v>
      </c>
      <c r="R17" s="56">
        <v>23.6</v>
      </c>
      <c r="S17" s="51">
        <f t="shared" si="1"/>
        <v>29.86666667</v>
      </c>
      <c r="T17" s="52"/>
      <c r="U17" s="42"/>
    </row>
    <row r="18">
      <c r="A18" s="44">
        <v>16.0</v>
      </c>
      <c r="B18" s="42" t="s">
        <v>204</v>
      </c>
      <c r="C18" s="44" t="s">
        <v>326</v>
      </c>
      <c r="D18" s="42" t="s">
        <v>17</v>
      </c>
      <c r="E18" s="42">
        <v>610647.0</v>
      </c>
      <c r="F18" s="42">
        <v>166658.0</v>
      </c>
      <c r="G18" s="53">
        <v>22.1</v>
      </c>
      <c r="H18" s="53">
        <v>31.0</v>
      </c>
      <c r="I18" s="53">
        <v>20.4</v>
      </c>
      <c r="J18" s="68">
        <v>29.5</v>
      </c>
      <c r="K18" s="68">
        <v>29.5</v>
      </c>
      <c r="L18" s="68">
        <v>24.3</v>
      </c>
      <c r="M18" s="68">
        <v>26.4</v>
      </c>
      <c r="N18" s="55">
        <v>19.3</v>
      </c>
      <c r="O18" s="55">
        <v>23.4</v>
      </c>
      <c r="P18" s="55">
        <v>28.5</v>
      </c>
      <c r="Q18" s="55">
        <v>23.2</v>
      </c>
      <c r="R18" s="56">
        <v>16.3</v>
      </c>
      <c r="S18" s="51">
        <f t="shared" si="1"/>
        <v>24.49166667</v>
      </c>
      <c r="T18" s="52"/>
      <c r="U18" s="42"/>
    </row>
    <row r="19">
      <c r="A19" s="44">
        <v>17.0</v>
      </c>
      <c r="B19" s="42" t="s">
        <v>76</v>
      </c>
      <c r="C19" s="42" t="s">
        <v>327</v>
      </c>
      <c r="D19" s="42" t="s">
        <v>17</v>
      </c>
      <c r="E19" s="42">
        <v>614410.0</v>
      </c>
      <c r="F19" s="42">
        <v>157702.0</v>
      </c>
      <c r="G19" s="53">
        <v>37.0</v>
      </c>
      <c r="H19" s="53">
        <v>48.6</v>
      </c>
      <c r="I19" s="53">
        <v>43.3</v>
      </c>
      <c r="J19" s="68">
        <v>52.4</v>
      </c>
      <c r="K19" s="68">
        <v>52.4</v>
      </c>
      <c r="L19" s="68">
        <v>41.0</v>
      </c>
      <c r="M19" s="68">
        <v>47.4</v>
      </c>
      <c r="N19" s="55">
        <v>46.2</v>
      </c>
      <c r="O19" s="55">
        <v>46.4</v>
      </c>
      <c r="P19" s="55">
        <v>55.0</v>
      </c>
      <c r="Q19" s="55">
        <v>44.3</v>
      </c>
      <c r="R19" s="56">
        <v>39.8</v>
      </c>
      <c r="S19" s="75">
        <f t="shared" si="1"/>
        <v>46.15</v>
      </c>
      <c r="T19" s="52"/>
      <c r="U19" s="42"/>
    </row>
    <row r="20">
      <c r="A20" s="44">
        <v>18.0</v>
      </c>
      <c r="B20" s="42" t="s">
        <v>91</v>
      </c>
      <c r="C20" s="42" t="s">
        <v>92</v>
      </c>
      <c r="D20" s="42" t="s">
        <v>17</v>
      </c>
      <c r="E20" s="42">
        <v>613902.0</v>
      </c>
      <c r="F20" s="42">
        <v>156851.0</v>
      </c>
      <c r="G20" s="53">
        <v>50.6</v>
      </c>
      <c r="H20" s="53">
        <v>54.4</v>
      </c>
      <c r="I20" s="53">
        <v>32.3</v>
      </c>
      <c r="J20" s="68">
        <v>42.6</v>
      </c>
      <c r="K20" s="68">
        <v>42.6</v>
      </c>
      <c r="L20" s="68">
        <v>39.5</v>
      </c>
      <c r="M20" s="68">
        <v>34.6</v>
      </c>
      <c r="N20" s="49">
        <v>31.9</v>
      </c>
      <c r="O20" s="54" t="s">
        <v>318</v>
      </c>
      <c r="P20" s="55">
        <v>44.8</v>
      </c>
      <c r="Q20" s="54" t="s">
        <v>318</v>
      </c>
      <c r="R20" s="60" t="s">
        <v>318</v>
      </c>
      <c r="S20" s="51">
        <f t="shared" si="1"/>
        <v>41.47777778</v>
      </c>
      <c r="T20" s="52"/>
      <c r="U20" s="42"/>
    </row>
    <row r="21">
      <c r="A21" s="44">
        <v>19.0</v>
      </c>
      <c r="B21" s="42" t="s">
        <v>88</v>
      </c>
      <c r="C21" s="44" t="s">
        <v>328</v>
      </c>
      <c r="D21" s="42" t="s">
        <v>17</v>
      </c>
      <c r="E21" s="42">
        <v>614065.0</v>
      </c>
      <c r="F21" s="42">
        <v>156976.0</v>
      </c>
      <c r="G21" s="48">
        <v>43.6</v>
      </c>
      <c r="H21" s="48">
        <v>49.7</v>
      </c>
      <c r="I21" s="64">
        <v>35.2</v>
      </c>
      <c r="J21" s="76">
        <v>38.2</v>
      </c>
      <c r="K21" s="76">
        <v>38.2</v>
      </c>
      <c r="L21" s="68">
        <v>37.8</v>
      </c>
      <c r="M21" s="68">
        <v>41.3</v>
      </c>
      <c r="N21" s="55">
        <v>37.7</v>
      </c>
      <c r="O21" s="49">
        <v>37.3</v>
      </c>
      <c r="P21" s="49">
        <v>42.3</v>
      </c>
      <c r="Q21" s="49">
        <v>37.8</v>
      </c>
      <c r="R21" s="50">
        <v>26.0</v>
      </c>
      <c r="S21" s="51">
        <f t="shared" si="1"/>
        <v>38.75833333</v>
      </c>
      <c r="T21" s="52"/>
      <c r="U21" s="42"/>
    </row>
    <row r="22">
      <c r="A22" s="44">
        <v>20.0</v>
      </c>
      <c r="B22" s="69" t="s">
        <v>125</v>
      </c>
      <c r="C22" s="69" t="s">
        <v>126</v>
      </c>
      <c r="D22" s="69" t="s">
        <v>28</v>
      </c>
      <c r="E22" s="57">
        <v>614500.0</v>
      </c>
      <c r="F22" s="57">
        <v>157337.0</v>
      </c>
      <c r="G22" s="53">
        <v>50.9</v>
      </c>
      <c r="H22" s="53">
        <v>52.2</v>
      </c>
      <c r="I22" s="53">
        <v>40.7</v>
      </c>
      <c r="J22" s="68">
        <v>42.8</v>
      </c>
      <c r="K22" s="68">
        <v>42.8</v>
      </c>
      <c r="L22" s="68">
        <v>38.5</v>
      </c>
      <c r="M22" s="68">
        <v>42.2</v>
      </c>
      <c r="N22" s="55">
        <v>22.0</v>
      </c>
      <c r="O22" s="55">
        <v>41.0</v>
      </c>
      <c r="P22" s="55">
        <v>41.9</v>
      </c>
      <c r="Q22" s="55">
        <v>41.3</v>
      </c>
      <c r="R22" s="55">
        <v>35.8</v>
      </c>
      <c r="S22" s="75">
        <f t="shared" si="1"/>
        <v>41.00833333</v>
      </c>
      <c r="T22" s="52"/>
      <c r="U22" s="42"/>
    </row>
    <row r="23">
      <c r="A23" s="44">
        <v>21.0</v>
      </c>
      <c r="B23" s="69" t="s">
        <v>116</v>
      </c>
      <c r="C23" s="69" t="s">
        <v>117</v>
      </c>
      <c r="D23" s="69" t="s">
        <v>17</v>
      </c>
      <c r="E23" s="69">
        <v>614479.0</v>
      </c>
      <c r="F23" s="69">
        <v>157857.0</v>
      </c>
      <c r="G23" s="53">
        <v>26.9</v>
      </c>
      <c r="H23" s="53">
        <v>36.3</v>
      </c>
      <c r="I23" s="53">
        <v>31.8</v>
      </c>
      <c r="J23" s="68">
        <v>33.5</v>
      </c>
      <c r="K23" s="68">
        <v>33.5</v>
      </c>
      <c r="L23" s="68">
        <v>28.9</v>
      </c>
      <c r="M23" s="68">
        <v>33.4</v>
      </c>
      <c r="N23" s="55">
        <v>21.3</v>
      </c>
      <c r="O23" s="55">
        <v>28.6</v>
      </c>
      <c r="P23" s="55">
        <v>35.5</v>
      </c>
      <c r="Q23" s="55">
        <v>27.5</v>
      </c>
      <c r="R23" s="56">
        <v>24.9</v>
      </c>
      <c r="S23" s="51">
        <f t="shared" si="1"/>
        <v>30.175</v>
      </c>
      <c r="T23" s="52"/>
      <c r="U23" s="42"/>
    </row>
    <row r="24">
      <c r="A24" s="44">
        <v>22.0</v>
      </c>
      <c r="B24" s="42" t="s">
        <v>73</v>
      </c>
      <c r="C24" s="42" t="s">
        <v>329</v>
      </c>
      <c r="D24" s="42" t="s">
        <v>17</v>
      </c>
      <c r="E24" s="42">
        <v>614675.0</v>
      </c>
      <c r="F24" s="42">
        <v>158219.0</v>
      </c>
      <c r="G24" s="53">
        <v>26.2</v>
      </c>
      <c r="H24" s="53">
        <v>39.8</v>
      </c>
      <c r="I24" s="53">
        <v>23.6</v>
      </c>
      <c r="J24" s="68">
        <v>34.7</v>
      </c>
      <c r="K24" s="68">
        <v>34.7</v>
      </c>
      <c r="L24" s="68">
        <v>26.1</v>
      </c>
      <c r="M24" s="68">
        <v>27.6</v>
      </c>
      <c r="N24" s="55">
        <v>34.4</v>
      </c>
      <c r="O24" s="54" t="s">
        <v>318</v>
      </c>
      <c r="P24" s="55">
        <v>37.1</v>
      </c>
      <c r="Q24" s="55">
        <v>32.3</v>
      </c>
      <c r="R24" s="55">
        <v>25.9</v>
      </c>
      <c r="S24" s="51">
        <f t="shared" si="1"/>
        <v>31.12727273</v>
      </c>
      <c r="T24" s="52"/>
      <c r="U24" s="42"/>
    </row>
    <row r="25">
      <c r="A25" s="44">
        <v>23.0</v>
      </c>
      <c r="B25" s="42" t="s">
        <v>113</v>
      </c>
      <c r="C25" s="42" t="s">
        <v>114</v>
      </c>
      <c r="D25" s="42" t="s">
        <v>17</v>
      </c>
      <c r="E25" s="42">
        <v>614454.0</v>
      </c>
      <c r="F25" s="42">
        <v>158180.0</v>
      </c>
      <c r="G25" s="53">
        <v>36.3</v>
      </c>
      <c r="H25" s="53">
        <v>41.2</v>
      </c>
      <c r="I25" s="53">
        <v>36.7</v>
      </c>
      <c r="J25" s="48">
        <v>37.9</v>
      </c>
      <c r="K25" s="48">
        <v>37.9</v>
      </c>
      <c r="L25" s="48">
        <v>29.1</v>
      </c>
      <c r="M25" s="48">
        <v>32.2</v>
      </c>
      <c r="N25" s="55">
        <v>22.3</v>
      </c>
      <c r="O25" s="55">
        <v>35.7</v>
      </c>
      <c r="P25" s="55">
        <v>45.6</v>
      </c>
      <c r="Q25" s="55">
        <v>44.5</v>
      </c>
      <c r="R25" s="56">
        <v>27.4</v>
      </c>
      <c r="S25" s="51">
        <f t="shared" si="1"/>
        <v>35.56666667</v>
      </c>
      <c r="T25" s="52"/>
      <c r="U25" s="42"/>
    </row>
    <row r="26">
      <c r="A26" s="44">
        <v>24.0</v>
      </c>
      <c r="B26" s="42" t="s">
        <v>231</v>
      </c>
      <c r="C26" s="42" t="s">
        <v>232</v>
      </c>
      <c r="D26" s="42" t="s">
        <v>28</v>
      </c>
      <c r="E26" s="42">
        <v>614927.0</v>
      </c>
      <c r="F26" s="42">
        <v>158813.0</v>
      </c>
      <c r="G26" s="53">
        <v>32.4</v>
      </c>
      <c r="H26" s="53">
        <v>35.9</v>
      </c>
      <c r="I26" s="53">
        <v>32.8</v>
      </c>
      <c r="J26" s="68">
        <v>30.9</v>
      </c>
      <c r="K26" s="68">
        <v>30.9</v>
      </c>
      <c r="L26" s="68">
        <v>20.8</v>
      </c>
      <c r="M26" s="68">
        <v>20.5</v>
      </c>
      <c r="N26" s="54" t="s">
        <v>318</v>
      </c>
      <c r="O26" s="55">
        <v>25.9</v>
      </c>
      <c r="P26" s="55">
        <v>31.4</v>
      </c>
      <c r="Q26" s="55">
        <v>25.8</v>
      </c>
      <c r="R26" s="56">
        <v>21.9</v>
      </c>
      <c r="S26" s="51">
        <f t="shared" si="1"/>
        <v>28.10909091</v>
      </c>
      <c r="T26" s="52"/>
      <c r="U26" s="42"/>
    </row>
    <row r="27">
      <c r="A27" s="44">
        <v>25.0</v>
      </c>
      <c r="B27" s="42" t="s">
        <v>64</v>
      </c>
      <c r="C27" s="42" t="s">
        <v>330</v>
      </c>
      <c r="D27" s="42" t="s">
        <v>51</v>
      </c>
      <c r="E27" s="42">
        <v>616186.0</v>
      </c>
      <c r="F27" s="42">
        <v>157320.0</v>
      </c>
      <c r="G27" s="53">
        <v>17.2</v>
      </c>
      <c r="H27" s="53">
        <v>14.1</v>
      </c>
      <c r="I27" s="53">
        <v>10.6</v>
      </c>
      <c r="J27" s="68">
        <v>8.3</v>
      </c>
      <c r="K27" s="68">
        <v>8.3</v>
      </c>
      <c r="L27" s="48">
        <v>35.7</v>
      </c>
      <c r="M27" s="68" t="s">
        <v>318</v>
      </c>
      <c r="N27" s="55">
        <v>7.1</v>
      </c>
      <c r="O27" s="55">
        <v>9.1</v>
      </c>
      <c r="P27" s="55">
        <v>12.2</v>
      </c>
      <c r="Q27" s="55">
        <v>17.6</v>
      </c>
      <c r="R27" s="56">
        <v>8.4</v>
      </c>
      <c r="S27" s="51">
        <f t="shared" si="1"/>
        <v>13.50909091</v>
      </c>
      <c r="T27" s="52"/>
      <c r="U27" s="42"/>
    </row>
    <row r="28">
      <c r="A28" s="44">
        <v>26.0</v>
      </c>
      <c r="B28" s="42" t="s">
        <v>67</v>
      </c>
      <c r="C28" s="42" t="s">
        <v>331</v>
      </c>
      <c r="D28" s="42" t="s">
        <v>51</v>
      </c>
      <c r="E28" s="42">
        <v>616186.0</v>
      </c>
      <c r="F28" s="42">
        <v>157320.0</v>
      </c>
      <c r="G28" s="53">
        <v>17.3</v>
      </c>
      <c r="H28" s="53">
        <v>16.7</v>
      </c>
      <c r="I28" s="53">
        <v>10.4</v>
      </c>
      <c r="J28" s="68">
        <v>7.2</v>
      </c>
      <c r="K28" s="68">
        <v>7.2</v>
      </c>
      <c r="L28" s="68">
        <v>9.0</v>
      </c>
      <c r="M28" s="68">
        <v>9.1</v>
      </c>
      <c r="N28" s="55">
        <v>7.2</v>
      </c>
      <c r="O28" s="55">
        <v>9.2</v>
      </c>
      <c r="P28" s="55">
        <v>11.4</v>
      </c>
      <c r="Q28" s="55">
        <v>22.2</v>
      </c>
      <c r="R28" s="56">
        <v>9.4</v>
      </c>
      <c r="S28" s="51">
        <f t="shared" si="1"/>
        <v>11.35833333</v>
      </c>
      <c r="T28" s="52"/>
      <c r="U28" s="42"/>
    </row>
    <row r="29">
      <c r="A29" s="44">
        <v>27.0</v>
      </c>
      <c r="B29" s="42" t="s">
        <v>70</v>
      </c>
      <c r="C29" s="42" t="s">
        <v>331</v>
      </c>
      <c r="D29" s="42" t="s">
        <v>51</v>
      </c>
      <c r="E29" s="42">
        <v>616186.0</v>
      </c>
      <c r="F29" s="42">
        <v>157320.0</v>
      </c>
      <c r="G29" s="53">
        <v>16.5</v>
      </c>
      <c r="H29" s="53">
        <v>17.1</v>
      </c>
      <c r="I29" s="53">
        <v>9.0</v>
      </c>
      <c r="J29" s="68">
        <v>11.7</v>
      </c>
      <c r="K29" s="68">
        <v>11.7</v>
      </c>
      <c r="L29" s="68" t="s">
        <v>318</v>
      </c>
      <c r="M29" s="68">
        <v>9.0</v>
      </c>
      <c r="N29" s="48">
        <v>7.0</v>
      </c>
      <c r="O29" s="55">
        <v>9.6</v>
      </c>
      <c r="P29" s="55">
        <v>12.9</v>
      </c>
      <c r="Q29" s="55">
        <v>2.1</v>
      </c>
      <c r="R29" s="56">
        <v>9.0</v>
      </c>
      <c r="S29" s="51">
        <f t="shared" si="1"/>
        <v>10.50909091</v>
      </c>
      <c r="T29" s="52"/>
      <c r="U29" s="42"/>
    </row>
    <row r="30">
      <c r="A30" s="44"/>
      <c r="B30" s="42"/>
      <c r="C30" s="42" t="s">
        <v>330</v>
      </c>
      <c r="D30" s="42" t="s">
        <v>51</v>
      </c>
      <c r="E30" s="42">
        <v>616186.0</v>
      </c>
      <c r="F30" s="42">
        <v>157320.0</v>
      </c>
      <c r="G30" s="77">
        <f t="shared" ref="G30:R30" si="2">AVERAGE(G27:G29)</f>
        <v>17</v>
      </c>
      <c r="H30" s="77">
        <f t="shared" si="2"/>
        <v>15.96666667</v>
      </c>
      <c r="I30" s="77">
        <f t="shared" si="2"/>
        <v>10</v>
      </c>
      <c r="J30" s="77">
        <f t="shared" si="2"/>
        <v>9.066666667</v>
      </c>
      <c r="K30" s="77">
        <f t="shared" si="2"/>
        <v>9.066666667</v>
      </c>
      <c r="L30" s="77">
        <f t="shared" si="2"/>
        <v>22.35</v>
      </c>
      <c r="M30" s="77">
        <f t="shared" si="2"/>
        <v>9.05</v>
      </c>
      <c r="N30" s="77">
        <f t="shared" si="2"/>
        <v>7.1</v>
      </c>
      <c r="O30" s="77">
        <f t="shared" si="2"/>
        <v>9.3</v>
      </c>
      <c r="P30" s="77">
        <f t="shared" si="2"/>
        <v>12.16666667</v>
      </c>
      <c r="Q30" s="77">
        <f t="shared" si="2"/>
        <v>13.96666667</v>
      </c>
      <c r="R30" s="77">
        <f t="shared" si="2"/>
        <v>8.933333333</v>
      </c>
      <c r="S30" s="75">
        <f t="shared" si="1"/>
        <v>11.99722222</v>
      </c>
      <c r="T30" s="52"/>
      <c r="U30" s="42"/>
    </row>
    <row r="31">
      <c r="A31" s="44">
        <v>28.0</v>
      </c>
      <c r="B31" s="42" t="s">
        <v>191</v>
      </c>
      <c r="C31" s="44" t="s">
        <v>332</v>
      </c>
      <c r="D31" s="42" t="s">
        <v>28</v>
      </c>
      <c r="E31" s="42">
        <v>615445.0</v>
      </c>
      <c r="F31" s="42">
        <v>157408.0</v>
      </c>
      <c r="G31" s="48">
        <v>33.0</v>
      </c>
      <c r="H31" s="48">
        <v>41.6</v>
      </c>
      <c r="I31" s="63" t="s">
        <v>319</v>
      </c>
      <c r="J31" s="68">
        <v>32.3</v>
      </c>
      <c r="K31" s="68">
        <v>32.3</v>
      </c>
      <c r="L31" s="68">
        <v>32.5</v>
      </c>
      <c r="M31" s="68">
        <v>30.6</v>
      </c>
      <c r="N31" s="48">
        <v>28.4</v>
      </c>
      <c r="O31" s="49">
        <v>32.3</v>
      </c>
      <c r="P31" s="49">
        <v>34.2</v>
      </c>
      <c r="Q31" s="49">
        <v>33.5</v>
      </c>
      <c r="R31" s="78" t="s">
        <v>318</v>
      </c>
      <c r="S31" s="51">
        <f t="shared" si="1"/>
        <v>33.07</v>
      </c>
      <c r="T31" s="52"/>
      <c r="U31" s="42"/>
    </row>
    <row r="32">
      <c r="A32" s="44">
        <v>29.0</v>
      </c>
      <c r="B32" s="58" t="s">
        <v>263</v>
      </c>
      <c r="C32" s="79" t="s">
        <v>264</v>
      </c>
      <c r="D32" s="44" t="s">
        <v>28</v>
      </c>
      <c r="E32" s="44">
        <v>615327.0</v>
      </c>
      <c r="F32" s="44">
        <v>157495.0</v>
      </c>
      <c r="G32" s="53">
        <v>51.6</v>
      </c>
      <c r="H32" s="53">
        <v>52.8</v>
      </c>
      <c r="I32" s="53">
        <v>47.2</v>
      </c>
      <c r="J32" s="68">
        <v>25.8</v>
      </c>
      <c r="K32" s="68">
        <v>25.8</v>
      </c>
      <c r="L32" s="68">
        <v>33.6</v>
      </c>
      <c r="M32" s="48">
        <v>42.2</v>
      </c>
      <c r="N32" s="48">
        <v>48.0</v>
      </c>
      <c r="O32" s="55">
        <v>47.6</v>
      </c>
      <c r="P32" s="55">
        <v>58.7</v>
      </c>
      <c r="Q32" s="55">
        <v>53.7</v>
      </c>
      <c r="R32" s="56">
        <v>44.0</v>
      </c>
      <c r="S32" s="75">
        <f t="shared" si="1"/>
        <v>44.25</v>
      </c>
      <c r="T32" s="52"/>
      <c r="U32" s="42"/>
    </row>
    <row r="33">
      <c r="A33" s="44">
        <v>30.0</v>
      </c>
      <c r="B33" s="42" t="s">
        <v>164</v>
      </c>
      <c r="C33" s="44" t="s">
        <v>333</v>
      </c>
      <c r="D33" s="42" t="s">
        <v>17</v>
      </c>
      <c r="E33" s="42">
        <v>615645.0</v>
      </c>
      <c r="F33" s="42">
        <v>157192.0</v>
      </c>
      <c r="G33" s="53">
        <v>35.6</v>
      </c>
      <c r="H33" s="53">
        <v>42.7</v>
      </c>
      <c r="I33" s="53">
        <v>31.1</v>
      </c>
      <c r="J33" s="68">
        <v>35.3</v>
      </c>
      <c r="K33" s="68">
        <v>35.3</v>
      </c>
      <c r="L33" s="48">
        <v>33.2</v>
      </c>
      <c r="M33" s="48">
        <v>35.1</v>
      </c>
      <c r="N33" s="48">
        <v>27.7</v>
      </c>
      <c r="O33" s="55">
        <v>34.4</v>
      </c>
      <c r="P33" s="55">
        <v>33.7</v>
      </c>
      <c r="Q33" s="55">
        <v>33.0</v>
      </c>
      <c r="R33" s="56">
        <v>14.0</v>
      </c>
      <c r="S33" s="51">
        <f t="shared" si="1"/>
        <v>32.59166667</v>
      </c>
      <c r="T33" s="52"/>
      <c r="U33" s="42"/>
    </row>
    <row r="34">
      <c r="A34" s="44">
        <v>31.0</v>
      </c>
      <c r="B34" s="42" t="s">
        <v>108</v>
      </c>
      <c r="C34" s="42" t="s">
        <v>109</v>
      </c>
      <c r="D34" s="42" t="s">
        <v>28</v>
      </c>
      <c r="E34" s="42">
        <v>615106.0</v>
      </c>
      <c r="F34" s="42">
        <v>157382.0</v>
      </c>
      <c r="G34" s="53">
        <v>33.4</v>
      </c>
      <c r="H34" s="53">
        <v>41.7</v>
      </c>
      <c r="I34" s="53">
        <v>29.6</v>
      </c>
      <c r="J34" s="68">
        <v>35.9</v>
      </c>
      <c r="K34" s="68">
        <v>35.9</v>
      </c>
      <c r="L34" s="48" t="s">
        <v>318</v>
      </c>
      <c r="M34" s="48">
        <v>36.0</v>
      </c>
      <c r="N34" s="48">
        <v>21.3</v>
      </c>
      <c r="O34" s="55">
        <v>29.5</v>
      </c>
      <c r="P34" s="55">
        <v>37.8</v>
      </c>
      <c r="Q34" s="55">
        <v>31.7</v>
      </c>
      <c r="R34" s="56">
        <v>20.5</v>
      </c>
      <c r="S34" s="51">
        <f t="shared" si="1"/>
        <v>32.11818182</v>
      </c>
      <c r="T34" s="52"/>
      <c r="U34" s="42"/>
    </row>
    <row r="35">
      <c r="A35" s="44">
        <v>32.0</v>
      </c>
      <c r="B35" s="69" t="s">
        <v>240</v>
      </c>
      <c r="C35" s="69" t="s">
        <v>30</v>
      </c>
      <c r="D35" s="69" t="s">
        <v>17</v>
      </c>
      <c r="E35" s="69">
        <v>615044.0</v>
      </c>
      <c r="F35" s="69">
        <v>157557.0</v>
      </c>
      <c r="G35" s="53">
        <v>25.9</v>
      </c>
      <c r="H35" s="53">
        <v>40.1</v>
      </c>
      <c r="I35" s="53">
        <v>30.8</v>
      </c>
      <c r="J35" s="48">
        <v>34.0</v>
      </c>
      <c r="K35" s="48">
        <v>34.0</v>
      </c>
      <c r="L35" s="48">
        <v>28.3</v>
      </c>
      <c r="M35" s="48">
        <v>29.8</v>
      </c>
      <c r="N35" s="48">
        <v>23.6</v>
      </c>
      <c r="O35" s="55">
        <v>28.1</v>
      </c>
      <c r="P35" s="55">
        <v>34.0</v>
      </c>
      <c r="Q35" s="55">
        <v>29.1</v>
      </c>
      <c r="R35" s="55">
        <v>24.2</v>
      </c>
      <c r="S35" s="51">
        <f t="shared" si="1"/>
        <v>30.15833333</v>
      </c>
      <c r="T35" s="52"/>
      <c r="U35" s="42"/>
    </row>
    <row r="36">
      <c r="A36" s="44">
        <v>33.0</v>
      </c>
      <c r="B36" s="42" t="s">
        <v>15</v>
      </c>
      <c r="C36" s="42" t="s">
        <v>334</v>
      </c>
      <c r="D36" s="42" t="s">
        <v>17</v>
      </c>
      <c r="E36" s="42">
        <v>615295.0</v>
      </c>
      <c r="F36" s="42">
        <v>158001.0</v>
      </c>
      <c r="G36" s="53">
        <v>56.2</v>
      </c>
      <c r="H36" s="53">
        <v>56.4</v>
      </c>
      <c r="I36" s="63" t="s">
        <v>319</v>
      </c>
      <c r="J36" s="68">
        <v>17.5</v>
      </c>
      <c r="K36" s="68">
        <v>17.5</v>
      </c>
      <c r="L36" s="68">
        <v>35.5</v>
      </c>
      <c r="M36" s="48">
        <v>39.2</v>
      </c>
      <c r="N36" s="48">
        <v>44.4</v>
      </c>
      <c r="O36" s="55">
        <v>43.1</v>
      </c>
      <c r="P36" s="55">
        <v>58.1</v>
      </c>
      <c r="Q36" s="55">
        <v>56.6</v>
      </c>
      <c r="R36" s="65">
        <v>41.5</v>
      </c>
      <c r="S36" s="75">
        <f t="shared" si="1"/>
        <v>42.36363636</v>
      </c>
      <c r="T36" s="52"/>
      <c r="U36" s="42"/>
    </row>
    <row r="37">
      <c r="A37" s="44">
        <v>34.0</v>
      </c>
      <c r="B37" s="42" t="s">
        <v>85</v>
      </c>
      <c r="C37" s="42" t="s">
        <v>86</v>
      </c>
      <c r="D37" s="42" t="s">
        <v>17</v>
      </c>
      <c r="E37" s="42">
        <v>615390.0</v>
      </c>
      <c r="F37" s="42">
        <v>158180.0</v>
      </c>
      <c r="G37" s="53">
        <v>51.0</v>
      </c>
      <c r="H37" s="53">
        <v>56.6</v>
      </c>
      <c r="I37" s="53">
        <v>35.9</v>
      </c>
      <c r="J37" s="48">
        <v>41.0</v>
      </c>
      <c r="K37" s="48">
        <v>41.0</v>
      </c>
      <c r="L37" s="48">
        <v>38.8</v>
      </c>
      <c r="M37" s="48">
        <v>38.7</v>
      </c>
      <c r="N37" s="48">
        <v>42.7</v>
      </c>
      <c r="O37" s="55">
        <v>41.2</v>
      </c>
      <c r="P37" s="55">
        <v>54.5</v>
      </c>
      <c r="Q37" s="55">
        <v>50.7</v>
      </c>
      <c r="R37" s="55">
        <v>36.2</v>
      </c>
      <c r="S37" s="75">
        <f t="shared" si="1"/>
        <v>44.025</v>
      </c>
      <c r="T37" s="52"/>
      <c r="U37" s="42"/>
    </row>
    <row r="38">
      <c r="A38" s="44">
        <v>35.0</v>
      </c>
      <c r="B38" s="42" t="s">
        <v>94</v>
      </c>
      <c r="C38" s="42" t="s">
        <v>335</v>
      </c>
      <c r="D38" s="42" t="s">
        <v>17</v>
      </c>
      <c r="E38" s="42">
        <v>615401.0</v>
      </c>
      <c r="F38" s="42">
        <v>158169.0</v>
      </c>
      <c r="G38" s="53">
        <v>28.0</v>
      </c>
      <c r="H38" s="53">
        <v>36.6</v>
      </c>
      <c r="I38" s="53">
        <v>25.1</v>
      </c>
      <c r="J38" s="68">
        <v>29.9</v>
      </c>
      <c r="K38" s="68">
        <v>29.9</v>
      </c>
      <c r="L38" s="68">
        <v>27.9</v>
      </c>
      <c r="M38" s="48">
        <v>23.6</v>
      </c>
      <c r="N38" s="48">
        <v>16.2</v>
      </c>
      <c r="O38" s="55">
        <v>22.5</v>
      </c>
      <c r="P38" s="55">
        <v>27.1</v>
      </c>
      <c r="Q38" s="55">
        <v>25.8</v>
      </c>
      <c r="R38" s="65">
        <v>19.3</v>
      </c>
      <c r="S38" s="51">
        <f t="shared" si="1"/>
        <v>25.99166667</v>
      </c>
      <c r="T38" s="52"/>
      <c r="U38" s="42"/>
    </row>
    <row r="39">
      <c r="A39" s="44">
        <v>36.0</v>
      </c>
      <c r="B39" s="42" t="s">
        <v>97</v>
      </c>
      <c r="C39" s="42" t="s">
        <v>331</v>
      </c>
      <c r="D39" s="42" t="s">
        <v>17</v>
      </c>
      <c r="E39" s="42">
        <v>615401.0</v>
      </c>
      <c r="F39" s="42">
        <v>158169.0</v>
      </c>
      <c r="G39" s="53">
        <v>25.3</v>
      </c>
      <c r="H39" s="53">
        <v>33.1</v>
      </c>
      <c r="I39" s="53">
        <v>24.2</v>
      </c>
      <c r="J39" s="68">
        <v>22.0</v>
      </c>
      <c r="K39" s="68">
        <v>22.0</v>
      </c>
      <c r="L39" s="68">
        <v>23.5</v>
      </c>
      <c r="M39" s="68">
        <v>22.5</v>
      </c>
      <c r="N39" s="48">
        <v>16.6</v>
      </c>
      <c r="O39" s="55">
        <v>22.6</v>
      </c>
      <c r="P39" s="55">
        <v>26.7</v>
      </c>
      <c r="Q39" s="55">
        <v>22.2</v>
      </c>
      <c r="R39" s="65">
        <v>20.2</v>
      </c>
      <c r="S39" s="51">
        <f t="shared" si="1"/>
        <v>23.40833333</v>
      </c>
      <c r="T39" s="52"/>
      <c r="U39" s="42"/>
    </row>
    <row r="40">
      <c r="A40" s="44">
        <v>37.0</v>
      </c>
      <c r="B40" s="42" t="s">
        <v>100</v>
      </c>
      <c r="C40" s="42" t="s">
        <v>331</v>
      </c>
      <c r="D40" s="42" t="s">
        <v>17</v>
      </c>
      <c r="E40" s="42">
        <v>615401.0</v>
      </c>
      <c r="F40" s="42">
        <v>158169.0</v>
      </c>
      <c r="G40" s="80">
        <v>21.5</v>
      </c>
      <c r="H40" s="68">
        <v>33.5</v>
      </c>
      <c r="I40" s="80">
        <v>25.2</v>
      </c>
      <c r="J40" s="68">
        <v>27.9</v>
      </c>
      <c r="K40" s="68">
        <v>27.9</v>
      </c>
      <c r="L40" s="68">
        <v>29.4</v>
      </c>
      <c r="M40" s="68">
        <v>28.3</v>
      </c>
      <c r="N40" s="48">
        <v>14.7</v>
      </c>
      <c r="O40" s="48">
        <v>22.9</v>
      </c>
      <c r="P40" s="48">
        <v>6.5</v>
      </c>
      <c r="Q40" s="48">
        <v>24.0</v>
      </c>
      <c r="R40" s="81">
        <v>19.4</v>
      </c>
      <c r="S40" s="51">
        <f t="shared" si="1"/>
        <v>23.43333333</v>
      </c>
      <c r="T40" s="52"/>
      <c r="U40" s="42"/>
    </row>
    <row r="41">
      <c r="A41" s="42"/>
      <c r="B41" s="42"/>
      <c r="C41" s="42" t="s">
        <v>335</v>
      </c>
      <c r="D41" s="42" t="s">
        <v>17</v>
      </c>
      <c r="E41" s="42">
        <v>615401.0</v>
      </c>
      <c r="F41" s="42">
        <v>158169.0</v>
      </c>
      <c r="G41" s="77">
        <f t="shared" ref="G41:R41" si="3">AVERAGE(G38:G40)</f>
        <v>24.93333333</v>
      </c>
      <c r="H41" s="77">
        <f t="shared" si="3"/>
        <v>34.4</v>
      </c>
      <c r="I41" s="77">
        <f t="shared" si="3"/>
        <v>24.83333333</v>
      </c>
      <c r="J41" s="82">
        <f t="shared" si="3"/>
        <v>26.6</v>
      </c>
      <c r="K41" s="82">
        <f t="shared" si="3"/>
        <v>26.6</v>
      </c>
      <c r="L41" s="82">
        <f t="shared" si="3"/>
        <v>26.93333333</v>
      </c>
      <c r="M41" s="82">
        <f t="shared" si="3"/>
        <v>24.8</v>
      </c>
      <c r="N41" s="82">
        <f t="shared" si="3"/>
        <v>15.83333333</v>
      </c>
      <c r="O41" s="82">
        <f t="shared" si="3"/>
        <v>22.66666667</v>
      </c>
      <c r="P41" s="82">
        <f t="shared" si="3"/>
        <v>20.1</v>
      </c>
      <c r="Q41" s="82">
        <f t="shared" si="3"/>
        <v>24</v>
      </c>
      <c r="R41" s="82">
        <f t="shared" si="3"/>
        <v>19.63333333</v>
      </c>
      <c r="S41" s="75">
        <f t="shared" si="1"/>
        <v>24.27777778</v>
      </c>
      <c r="T41" s="52"/>
      <c r="U41" s="42"/>
    </row>
    <row r="42">
      <c r="G42" s="83"/>
      <c r="H42" s="84"/>
      <c r="I42" s="84"/>
      <c r="O42" s="85"/>
      <c r="P42" s="85"/>
      <c r="Q42" s="80"/>
      <c r="R42" s="86"/>
      <c r="S42" s="87"/>
    </row>
    <row r="43">
      <c r="A43" s="88"/>
      <c r="B43" s="88"/>
      <c r="C43" s="88"/>
      <c r="D43" s="88"/>
      <c r="E43" s="88"/>
      <c r="F43" s="88"/>
      <c r="G43" s="83"/>
      <c r="H43" s="84"/>
      <c r="I43" s="84"/>
      <c r="J43" s="88"/>
      <c r="K43" s="88"/>
      <c r="L43" s="88"/>
      <c r="M43" s="88"/>
      <c r="N43" s="88"/>
      <c r="O43" s="89"/>
      <c r="P43" s="89"/>
      <c r="Q43" s="88"/>
      <c r="R43" s="90"/>
      <c r="S43" s="87"/>
    </row>
    <row r="44">
      <c r="A44" s="91"/>
      <c r="B44" s="92"/>
      <c r="C44" s="92"/>
      <c r="D44" s="88"/>
      <c r="E44" s="91"/>
      <c r="F44" s="91"/>
      <c r="G44" s="80"/>
      <c r="H44" s="80"/>
      <c r="I44" s="93"/>
      <c r="J44" s="85"/>
      <c r="K44" s="85"/>
      <c r="L44" s="94"/>
      <c r="M44" s="94"/>
      <c r="N44" s="85"/>
      <c r="O44" s="85"/>
      <c r="P44" s="85"/>
      <c r="Q44" s="85"/>
      <c r="R44" s="90"/>
      <c r="S44" s="87"/>
    </row>
    <row r="45">
      <c r="G45" s="80"/>
      <c r="H45" s="80"/>
      <c r="I45" s="93"/>
      <c r="J45" s="95"/>
      <c r="K45" s="95"/>
      <c r="L45" s="93"/>
      <c r="M45" s="93"/>
      <c r="N45" s="95"/>
      <c r="O45" s="85"/>
      <c r="P45" s="94"/>
      <c r="Q45" s="80"/>
      <c r="R45" s="86"/>
      <c r="S45" s="87"/>
    </row>
    <row r="46">
      <c r="G46" s="80"/>
      <c r="H46" s="80"/>
      <c r="I46" s="80"/>
      <c r="J46" s="93"/>
      <c r="K46" s="93"/>
      <c r="L46" s="93"/>
      <c r="M46" s="95"/>
      <c r="N46" s="95"/>
      <c r="O46" s="96"/>
      <c r="P46" s="94"/>
      <c r="Q46" s="80"/>
      <c r="R46" s="93"/>
      <c r="S46" s="87"/>
    </row>
    <row r="47">
      <c r="G47" s="83"/>
      <c r="H47" s="80"/>
      <c r="I47" s="80"/>
      <c r="J47" s="80"/>
      <c r="K47" s="80"/>
      <c r="L47" s="80"/>
      <c r="M47" s="80"/>
      <c r="N47" s="80"/>
      <c r="O47" s="96"/>
      <c r="P47" s="97"/>
      <c r="Q47" s="98"/>
      <c r="R47" s="98"/>
      <c r="S47" s="87"/>
      <c r="T47" s="99"/>
    </row>
    <row r="48" ht="15.75" customHeight="1">
      <c r="F48" s="76"/>
      <c r="G48" s="100"/>
      <c r="H48" s="100"/>
      <c r="I48" s="100"/>
      <c r="J48" s="76"/>
      <c r="K48" s="76"/>
      <c r="L48" s="76"/>
      <c r="M48" s="76"/>
      <c r="N48" s="76"/>
      <c r="O48" s="96"/>
      <c r="P48" s="101"/>
      <c r="Q48" s="76"/>
      <c r="R48" s="76"/>
      <c r="S48" s="87"/>
      <c r="T48" s="102"/>
    </row>
    <row r="49" ht="15.75" customHeight="1">
      <c r="G49" s="100"/>
      <c r="H49" s="100"/>
      <c r="I49" s="100"/>
      <c r="J49" s="76"/>
      <c r="K49" s="76"/>
      <c r="L49" s="76"/>
      <c r="M49" s="76"/>
      <c r="N49" s="76"/>
      <c r="O49" s="101"/>
      <c r="P49" s="101"/>
      <c r="Q49" s="76"/>
      <c r="R49" s="76"/>
      <c r="S49" s="87"/>
      <c r="T49" s="102"/>
    </row>
    <row r="50" ht="15.75" customHeight="1">
      <c r="E50" s="103"/>
      <c r="F50" s="103"/>
      <c r="G50" s="100"/>
      <c r="H50" s="100"/>
      <c r="I50" s="100"/>
      <c r="J50" s="76"/>
      <c r="K50" s="76"/>
      <c r="L50" s="76"/>
      <c r="M50" s="76"/>
      <c r="N50" s="76"/>
      <c r="O50" s="90"/>
      <c r="P50" s="101"/>
      <c r="Q50" s="76"/>
      <c r="R50" s="76"/>
      <c r="S50" s="87"/>
      <c r="T50" s="102"/>
    </row>
    <row r="51" ht="15.75" customHeight="1">
      <c r="A51" s="104"/>
      <c r="B51" s="10"/>
      <c r="C51" s="10"/>
      <c r="D51" s="10"/>
      <c r="E51" s="7"/>
      <c r="F51" s="7"/>
      <c r="G51" s="93"/>
      <c r="H51" s="93"/>
      <c r="I51" s="93"/>
      <c r="J51" s="93"/>
      <c r="K51" s="93"/>
      <c r="L51" s="93"/>
      <c r="M51" s="93"/>
      <c r="N51" s="80"/>
      <c r="O51" s="101"/>
      <c r="P51" s="105"/>
    </row>
    <row r="52" ht="15.75" customHeight="1">
      <c r="A52" s="7"/>
      <c r="B52" s="34"/>
      <c r="C52" s="35"/>
      <c r="D52" s="95"/>
      <c r="E52" s="95"/>
      <c r="F52" s="106"/>
      <c r="G52" s="80"/>
      <c r="H52" s="80"/>
      <c r="I52" s="80"/>
      <c r="J52" s="95"/>
      <c r="K52" s="95"/>
      <c r="L52" s="107"/>
      <c r="M52" s="107"/>
      <c r="N52" s="107"/>
      <c r="O52" s="108"/>
      <c r="P52" s="108"/>
    </row>
    <row r="53" ht="15.75" customHeight="1">
      <c r="F53" s="18"/>
      <c r="G53" s="83"/>
      <c r="H53" s="100"/>
      <c r="I53" s="84"/>
      <c r="O53" s="109"/>
      <c r="P53" s="89"/>
    </row>
    <row r="54" ht="15.75" customHeight="1">
      <c r="G54" s="80"/>
      <c r="H54" s="80"/>
      <c r="I54" s="93"/>
      <c r="J54" s="93"/>
      <c r="K54" s="93"/>
      <c r="L54" s="93"/>
      <c r="M54" s="93"/>
      <c r="N54" s="80"/>
      <c r="O54" s="89"/>
      <c r="P54" s="89"/>
    </row>
    <row r="55" ht="15.75" customHeight="1">
      <c r="G55" s="83"/>
      <c r="H55" s="84"/>
      <c r="I55" s="84"/>
      <c r="O55" s="89"/>
      <c r="P55" s="89"/>
    </row>
    <row r="56" ht="15.75" customHeight="1">
      <c r="G56" s="83"/>
      <c r="H56" s="100"/>
      <c r="I56" s="84"/>
      <c r="O56" s="109"/>
      <c r="P56" s="89"/>
    </row>
    <row r="57" ht="15.75" customHeight="1">
      <c r="G57" s="83"/>
      <c r="H57" s="110"/>
      <c r="I57" s="84"/>
      <c r="O57" s="109"/>
      <c r="P57" s="89"/>
    </row>
    <row r="58" ht="15.75" customHeight="1">
      <c r="G58" s="83"/>
      <c r="H58" s="84"/>
      <c r="I58" s="84"/>
      <c r="O58" s="89"/>
      <c r="P58" s="89"/>
    </row>
    <row r="59" ht="15.75" customHeight="1">
      <c r="G59" s="83"/>
      <c r="H59" s="100"/>
      <c r="I59" s="84"/>
      <c r="O59" s="109"/>
      <c r="P59" s="89"/>
    </row>
    <row r="60" ht="15.75" customHeight="1">
      <c r="G60" s="83"/>
      <c r="H60" s="110"/>
      <c r="I60" s="84"/>
      <c r="O60" s="109"/>
      <c r="P60" s="89"/>
    </row>
    <row r="61" ht="15.75" customHeight="1">
      <c r="G61" s="83"/>
      <c r="H61" s="84"/>
      <c r="I61" s="84"/>
      <c r="O61" s="89"/>
      <c r="P61" s="89"/>
    </row>
    <row r="62" ht="15.75" customHeight="1">
      <c r="G62" s="83"/>
      <c r="H62" s="100"/>
      <c r="I62" s="84"/>
      <c r="O62" s="109"/>
      <c r="P62" s="89"/>
    </row>
    <row r="63" ht="15.75" customHeight="1">
      <c r="G63" s="80"/>
      <c r="H63" s="111"/>
      <c r="I63" s="111"/>
      <c r="J63" s="93"/>
      <c r="K63" s="93"/>
      <c r="L63" s="93"/>
      <c r="M63" s="95"/>
      <c r="N63" s="95"/>
      <c r="O63" s="89"/>
      <c r="P63" s="89"/>
    </row>
    <row r="64" ht="15.75" customHeight="1">
      <c r="G64" s="83"/>
      <c r="H64" s="84"/>
      <c r="I64" s="84"/>
      <c r="O64" s="89"/>
      <c r="P64" s="89"/>
    </row>
    <row r="65" ht="15.75" customHeight="1">
      <c r="G65" s="83"/>
      <c r="H65" s="100"/>
      <c r="I65" s="84"/>
      <c r="O65" s="89"/>
      <c r="P65" s="89"/>
    </row>
    <row r="66" ht="15.75" customHeight="1">
      <c r="G66" s="80"/>
      <c r="H66" s="80"/>
      <c r="I66" s="80"/>
      <c r="J66" s="95"/>
      <c r="K66" s="95"/>
      <c r="L66" s="95"/>
      <c r="M66" s="95"/>
      <c r="N66" s="95"/>
      <c r="O66" s="89"/>
      <c r="P66" s="89"/>
    </row>
    <row r="67" ht="15.75" customHeight="1">
      <c r="G67" s="83"/>
      <c r="H67" s="84"/>
      <c r="I67" s="84"/>
      <c r="O67" s="89"/>
      <c r="P67" s="89"/>
    </row>
    <row r="68" ht="15.75" customHeight="1">
      <c r="G68" s="83"/>
      <c r="H68" s="84"/>
      <c r="I68" s="84"/>
      <c r="O68" s="89"/>
      <c r="P68" s="89"/>
    </row>
    <row r="69" ht="15.75" customHeight="1">
      <c r="G69" s="83"/>
      <c r="H69" s="84"/>
      <c r="I69" s="84"/>
      <c r="O69" s="89"/>
      <c r="P69" s="89"/>
    </row>
    <row r="70" ht="15.75" customHeight="1">
      <c r="G70" s="83"/>
      <c r="H70" s="84"/>
      <c r="I70" s="84"/>
      <c r="O70" s="89"/>
      <c r="P70" s="89"/>
    </row>
    <row r="71" ht="15.75" customHeight="1">
      <c r="G71" s="83"/>
      <c r="H71" s="84"/>
      <c r="I71" s="84"/>
      <c r="O71" s="89"/>
      <c r="P71" s="89"/>
    </row>
    <row r="72" ht="15.75" customHeight="1">
      <c r="G72" s="83"/>
      <c r="H72" s="84"/>
      <c r="I72" s="84"/>
      <c r="O72" s="89"/>
      <c r="P72" s="89"/>
    </row>
    <row r="73" ht="15.75" customHeight="1">
      <c r="G73" s="83"/>
      <c r="H73" s="84"/>
      <c r="I73" s="84"/>
      <c r="O73" s="89"/>
      <c r="P73" s="89"/>
    </row>
    <row r="74" ht="15.75" customHeight="1">
      <c r="G74" s="83"/>
      <c r="H74" s="84"/>
      <c r="I74" s="84"/>
      <c r="O74" s="89"/>
      <c r="P74" s="89"/>
    </row>
    <row r="75" ht="15.75" customHeight="1">
      <c r="G75" s="83"/>
      <c r="H75" s="84"/>
      <c r="I75" s="84"/>
      <c r="O75" s="89"/>
      <c r="P75" s="89"/>
    </row>
    <row r="76" ht="15.75" customHeight="1">
      <c r="G76" s="83"/>
      <c r="H76" s="84"/>
      <c r="I76" s="84"/>
      <c r="O76" s="89"/>
      <c r="P76" s="89"/>
    </row>
    <row r="77" ht="15.75" customHeight="1">
      <c r="G77" s="83"/>
      <c r="H77" s="84"/>
      <c r="I77" s="84"/>
      <c r="O77" s="89"/>
      <c r="P77" s="89"/>
    </row>
    <row r="78" ht="15.75" customHeight="1">
      <c r="G78" s="83"/>
      <c r="H78" s="84"/>
      <c r="I78" s="84"/>
      <c r="O78" s="89"/>
      <c r="P78" s="89"/>
    </row>
    <row r="79" ht="15.75" customHeight="1">
      <c r="G79" s="83"/>
      <c r="H79" s="84"/>
      <c r="I79" s="84"/>
      <c r="O79" s="89"/>
      <c r="P79" s="89"/>
    </row>
    <row r="80" ht="15.75" customHeight="1">
      <c r="G80" s="83"/>
      <c r="H80" s="84"/>
      <c r="I80" s="84"/>
      <c r="O80" s="89"/>
      <c r="P80" s="89"/>
    </row>
    <row r="81" ht="15.75" customHeight="1">
      <c r="G81" s="83"/>
      <c r="H81" s="84"/>
      <c r="I81" s="84"/>
      <c r="O81" s="89"/>
      <c r="P81" s="89"/>
    </row>
    <row r="82" ht="15.75" customHeight="1">
      <c r="G82" s="83"/>
      <c r="H82" s="84"/>
      <c r="I82" s="84"/>
      <c r="O82" s="89"/>
      <c r="P82" s="89"/>
    </row>
    <row r="83" ht="15.75" customHeight="1">
      <c r="G83" s="83"/>
      <c r="H83" s="84"/>
      <c r="I83" s="84"/>
      <c r="O83" s="89"/>
      <c r="P83" s="89"/>
    </row>
    <row r="84" ht="15.75" customHeight="1">
      <c r="G84" s="83"/>
      <c r="H84" s="84"/>
      <c r="I84" s="84"/>
      <c r="O84" s="89"/>
      <c r="P84" s="89"/>
    </row>
    <row r="85" ht="15.75" customHeight="1">
      <c r="G85" s="83"/>
      <c r="H85" s="84"/>
      <c r="I85" s="84"/>
      <c r="O85" s="89"/>
      <c r="P85" s="89"/>
    </row>
    <row r="86" ht="15.75" customHeight="1">
      <c r="G86" s="83"/>
      <c r="H86" s="84"/>
      <c r="I86" s="84"/>
      <c r="O86" s="89"/>
      <c r="P86" s="89"/>
    </row>
    <row r="87" ht="15.75" customHeight="1">
      <c r="G87" s="83"/>
      <c r="H87" s="84"/>
      <c r="I87" s="84"/>
      <c r="O87" s="89"/>
      <c r="P87" s="89"/>
    </row>
    <row r="88" ht="15.75" customHeight="1">
      <c r="G88" s="83"/>
      <c r="H88" s="84"/>
      <c r="I88" s="84"/>
      <c r="O88" s="89"/>
      <c r="P88" s="89"/>
    </row>
    <row r="89" ht="15.75" customHeight="1">
      <c r="G89" s="83"/>
      <c r="H89" s="84"/>
      <c r="I89" s="84"/>
      <c r="O89" s="89"/>
      <c r="P89" s="89"/>
    </row>
    <row r="90" ht="15.75" customHeight="1">
      <c r="G90" s="83"/>
      <c r="H90" s="84"/>
      <c r="I90" s="84"/>
      <c r="O90" s="89"/>
      <c r="P90" s="89"/>
    </row>
    <row r="91" ht="15.75" customHeight="1">
      <c r="G91" s="83"/>
      <c r="H91" s="84"/>
      <c r="I91" s="84"/>
      <c r="O91" s="89"/>
      <c r="P91" s="89"/>
    </row>
    <row r="92" ht="15.75" customHeight="1">
      <c r="G92" s="83"/>
      <c r="H92" s="84"/>
      <c r="I92" s="84"/>
      <c r="O92" s="89"/>
      <c r="P92" s="89"/>
    </row>
    <row r="93" ht="15.75" customHeight="1">
      <c r="G93" s="83"/>
      <c r="H93" s="84"/>
      <c r="I93" s="84"/>
      <c r="O93" s="89"/>
      <c r="P93" s="89"/>
    </row>
    <row r="94" ht="15.75" customHeight="1">
      <c r="G94" s="83"/>
      <c r="H94" s="84"/>
      <c r="I94" s="84"/>
      <c r="O94" s="89"/>
      <c r="P94" s="89"/>
    </row>
    <row r="95" ht="15.75" customHeight="1">
      <c r="G95" s="83"/>
      <c r="H95" s="84"/>
      <c r="I95" s="84"/>
      <c r="O95" s="89"/>
      <c r="P95" s="89"/>
    </row>
    <row r="96" ht="15.75" customHeight="1">
      <c r="G96" s="83"/>
      <c r="H96" s="84"/>
      <c r="I96" s="84"/>
      <c r="O96" s="89"/>
      <c r="P96" s="89"/>
    </row>
    <row r="97" ht="15.75" customHeight="1">
      <c r="G97" s="83"/>
      <c r="H97" s="84"/>
      <c r="I97" s="84"/>
      <c r="O97" s="89"/>
      <c r="P97" s="89"/>
    </row>
    <row r="98" ht="15.75" customHeight="1">
      <c r="G98" s="83"/>
      <c r="H98" s="84"/>
      <c r="I98" s="84"/>
      <c r="O98" s="89"/>
      <c r="P98" s="89"/>
    </row>
    <row r="99" ht="15.75" customHeight="1">
      <c r="G99" s="83"/>
      <c r="H99" s="84"/>
      <c r="I99" s="84"/>
      <c r="O99" s="89"/>
      <c r="P99" s="89"/>
    </row>
    <row r="100" ht="15.75" customHeight="1">
      <c r="G100" s="83"/>
      <c r="H100" s="84"/>
      <c r="I100" s="84"/>
      <c r="O100" s="89"/>
      <c r="P100" s="89"/>
    </row>
    <row r="101" ht="15.75" customHeight="1">
      <c r="G101" s="83"/>
      <c r="H101" s="84"/>
      <c r="I101" s="84"/>
      <c r="O101" s="89"/>
      <c r="P101" s="89"/>
    </row>
    <row r="102" ht="15.75" customHeight="1">
      <c r="G102" s="83"/>
      <c r="H102" s="84"/>
      <c r="I102" s="84"/>
      <c r="O102" s="89"/>
      <c r="P102" s="89"/>
    </row>
    <row r="103" ht="15.75" customHeight="1">
      <c r="G103" s="83"/>
      <c r="H103" s="84"/>
      <c r="I103" s="84"/>
      <c r="O103" s="89"/>
      <c r="P103" s="89"/>
    </row>
    <row r="104" ht="15.75" customHeight="1">
      <c r="G104" s="83"/>
      <c r="H104" s="84"/>
      <c r="I104" s="84"/>
      <c r="O104" s="89"/>
      <c r="P104" s="89"/>
    </row>
    <row r="105" ht="15.75" customHeight="1">
      <c r="G105" s="83"/>
      <c r="H105" s="84"/>
      <c r="I105" s="84"/>
      <c r="O105" s="89"/>
      <c r="P105" s="89"/>
    </row>
    <row r="106" ht="15.75" customHeight="1">
      <c r="G106" s="83"/>
      <c r="H106" s="84"/>
      <c r="I106" s="84"/>
      <c r="O106" s="89"/>
      <c r="P106" s="89"/>
    </row>
    <row r="107" ht="15.75" customHeight="1">
      <c r="G107" s="83"/>
      <c r="H107" s="84"/>
      <c r="I107" s="84"/>
      <c r="O107" s="89"/>
      <c r="P107" s="89"/>
    </row>
    <row r="108" ht="15.75" customHeight="1">
      <c r="G108" s="83"/>
      <c r="H108" s="84"/>
      <c r="I108" s="84"/>
      <c r="O108" s="89"/>
      <c r="P108" s="89"/>
    </row>
    <row r="109" ht="15.75" customHeight="1">
      <c r="G109" s="83"/>
      <c r="H109" s="84"/>
      <c r="I109" s="84"/>
      <c r="O109" s="89"/>
      <c r="P109" s="89"/>
    </row>
    <row r="110" ht="15.75" customHeight="1">
      <c r="G110" s="83"/>
      <c r="H110" s="84"/>
      <c r="I110" s="84"/>
      <c r="O110" s="89"/>
      <c r="P110" s="89"/>
    </row>
    <row r="111" ht="15.75" customHeight="1">
      <c r="G111" s="83"/>
      <c r="H111" s="84"/>
      <c r="I111" s="84"/>
      <c r="O111" s="89"/>
      <c r="P111" s="89"/>
    </row>
    <row r="112" ht="15.75" customHeight="1">
      <c r="G112" s="83"/>
      <c r="H112" s="84"/>
      <c r="I112" s="84"/>
      <c r="O112" s="89"/>
      <c r="P112" s="89"/>
    </row>
    <row r="113" ht="15.75" customHeight="1">
      <c r="G113" s="83"/>
      <c r="H113" s="84"/>
      <c r="I113" s="84"/>
      <c r="O113" s="89"/>
      <c r="P113" s="89"/>
    </row>
    <row r="114" ht="15.75" customHeight="1">
      <c r="G114" s="83"/>
      <c r="H114" s="84"/>
      <c r="I114" s="84"/>
      <c r="O114" s="89"/>
      <c r="P114" s="89"/>
    </row>
    <row r="115" ht="15.75" customHeight="1">
      <c r="G115" s="83"/>
      <c r="H115" s="84"/>
      <c r="I115" s="84"/>
      <c r="O115" s="89"/>
      <c r="P115" s="89"/>
    </row>
    <row r="116" ht="15.75" customHeight="1">
      <c r="G116" s="83"/>
      <c r="H116" s="84"/>
      <c r="I116" s="84"/>
      <c r="O116" s="89"/>
      <c r="P116" s="89"/>
    </row>
    <row r="117" ht="15.75" customHeight="1">
      <c r="G117" s="83"/>
      <c r="H117" s="84"/>
      <c r="I117" s="84"/>
      <c r="O117" s="89"/>
      <c r="P117" s="89"/>
    </row>
    <row r="118" ht="15.75" customHeight="1">
      <c r="G118" s="83"/>
      <c r="H118" s="84"/>
      <c r="I118" s="84"/>
      <c r="O118" s="89"/>
      <c r="P118" s="89"/>
    </row>
    <row r="119" ht="15.75" customHeight="1">
      <c r="G119" s="83"/>
      <c r="H119" s="84"/>
      <c r="I119" s="84"/>
      <c r="O119" s="89"/>
      <c r="P119" s="89"/>
    </row>
    <row r="120" ht="15.75" customHeight="1">
      <c r="G120" s="83"/>
      <c r="H120" s="84"/>
      <c r="I120" s="84"/>
      <c r="O120" s="89"/>
      <c r="P120" s="89"/>
    </row>
    <row r="121" ht="15.75" customHeight="1">
      <c r="G121" s="83"/>
      <c r="H121" s="84"/>
      <c r="I121" s="84"/>
      <c r="O121" s="89"/>
      <c r="P121" s="89"/>
    </row>
    <row r="122" ht="15.75" customHeight="1">
      <c r="G122" s="83"/>
      <c r="H122" s="84"/>
      <c r="I122" s="84"/>
      <c r="O122" s="89"/>
      <c r="P122" s="89"/>
    </row>
    <row r="123" ht="15.75" customHeight="1">
      <c r="G123" s="83"/>
      <c r="H123" s="84"/>
      <c r="I123" s="84"/>
      <c r="O123" s="89"/>
      <c r="P123" s="89"/>
    </row>
    <row r="124" ht="15.75" customHeight="1">
      <c r="G124" s="83"/>
      <c r="H124" s="84"/>
      <c r="I124" s="84"/>
      <c r="O124" s="89"/>
      <c r="P124" s="89"/>
    </row>
    <row r="125" ht="15.75" customHeight="1">
      <c r="G125" s="83"/>
      <c r="H125" s="84"/>
      <c r="I125" s="84"/>
      <c r="O125" s="89"/>
      <c r="P125" s="89"/>
    </row>
    <row r="126" ht="15.75" customHeight="1">
      <c r="G126" s="83"/>
      <c r="H126" s="84"/>
      <c r="I126" s="84"/>
      <c r="O126" s="89"/>
      <c r="P126" s="89"/>
    </row>
    <row r="127" ht="15.75" customHeight="1">
      <c r="G127" s="83"/>
      <c r="H127" s="84"/>
      <c r="I127" s="84"/>
      <c r="O127" s="89"/>
      <c r="P127" s="89"/>
    </row>
    <row r="128" ht="15.75" customHeight="1">
      <c r="G128" s="83"/>
      <c r="H128" s="84"/>
      <c r="I128" s="84"/>
      <c r="O128" s="89"/>
      <c r="P128" s="89"/>
    </row>
    <row r="129" ht="15.75" customHeight="1">
      <c r="G129" s="83"/>
      <c r="H129" s="84"/>
      <c r="I129" s="84"/>
      <c r="O129" s="89"/>
      <c r="P129" s="89"/>
    </row>
    <row r="130" ht="15.75" customHeight="1">
      <c r="G130" s="83"/>
      <c r="H130" s="84"/>
      <c r="I130" s="84"/>
      <c r="O130" s="89"/>
      <c r="P130" s="89"/>
    </row>
    <row r="131" ht="15.75" customHeight="1">
      <c r="G131" s="83"/>
      <c r="H131" s="84"/>
      <c r="I131" s="84"/>
      <c r="O131" s="89"/>
      <c r="P131" s="89"/>
    </row>
    <row r="132" ht="15.75" customHeight="1">
      <c r="G132" s="83"/>
      <c r="H132" s="84"/>
      <c r="I132" s="84"/>
      <c r="O132" s="89"/>
      <c r="P132" s="89"/>
    </row>
    <row r="133" ht="15.75" customHeight="1">
      <c r="G133" s="83"/>
      <c r="H133" s="84"/>
      <c r="I133" s="84"/>
      <c r="O133" s="89"/>
      <c r="P133" s="89"/>
    </row>
    <row r="134" ht="15.75" customHeight="1">
      <c r="G134" s="83"/>
      <c r="H134" s="84"/>
      <c r="I134" s="84"/>
      <c r="O134" s="89"/>
      <c r="P134" s="89"/>
    </row>
    <row r="135" ht="15.75" customHeight="1">
      <c r="G135" s="83"/>
      <c r="H135" s="84"/>
      <c r="I135" s="84"/>
      <c r="O135" s="89"/>
      <c r="P135" s="89"/>
    </row>
    <row r="136" ht="15.75" customHeight="1">
      <c r="G136" s="83"/>
      <c r="H136" s="84"/>
      <c r="I136" s="84"/>
      <c r="O136" s="89"/>
      <c r="P136" s="89"/>
    </row>
    <row r="137" ht="15.75" customHeight="1">
      <c r="G137" s="83"/>
      <c r="H137" s="84"/>
      <c r="I137" s="84"/>
      <c r="O137" s="89"/>
      <c r="P137" s="89"/>
    </row>
    <row r="138" ht="15.75" customHeight="1">
      <c r="G138" s="83"/>
      <c r="H138" s="84"/>
      <c r="I138" s="84"/>
      <c r="O138" s="89"/>
      <c r="P138" s="89"/>
    </row>
    <row r="139" ht="15.75" customHeight="1">
      <c r="G139" s="83"/>
      <c r="H139" s="84"/>
      <c r="I139" s="84"/>
      <c r="O139" s="89"/>
      <c r="P139" s="89"/>
    </row>
    <row r="140" ht="15.75" customHeight="1">
      <c r="G140" s="83"/>
      <c r="H140" s="84"/>
      <c r="I140" s="84"/>
      <c r="O140" s="89"/>
      <c r="P140" s="89"/>
    </row>
    <row r="141" ht="15.75" customHeight="1">
      <c r="G141" s="83"/>
      <c r="H141" s="84"/>
      <c r="I141" s="84"/>
      <c r="O141" s="89"/>
      <c r="P141" s="89"/>
    </row>
    <row r="142" ht="15.75" customHeight="1">
      <c r="G142" s="83"/>
      <c r="H142" s="84"/>
      <c r="I142" s="84"/>
      <c r="O142" s="89"/>
      <c r="P142" s="89"/>
    </row>
    <row r="143" ht="15.75" customHeight="1">
      <c r="G143" s="83"/>
      <c r="H143" s="84"/>
      <c r="I143" s="84"/>
      <c r="O143" s="89"/>
      <c r="P143" s="89"/>
    </row>
    <row r="144" ht="15.75" customHeight="1">
      <c r="G144" s="83"/>
      <c r="H144" s="84"/>
      <c r="I144" s="84"/>
      <c r="O144" s="89"/>
      <c r="P144" s="89"/>
    </row>
    <row r="145" ht="15.75" customHeight="1">
      <c r="G145" s="83"/>
      <c r="H145" s="84"/>
      <c r="I145" s="84"/>
      <c r="O145" s="89"/>
      <c r="P145" s="89"/>
    </row>
    <row r="146" ht="15.75" customHeight="1">
      <c r="G146" s="83"/>
      <c r="H146" s="84"/>
      <c r="I146" s="84"/>
      <c r="O146" s="89"/>
      <c r="P146" s="89"/>
    </row>
    <row r="147" ht="15.75" customHeight="1">
      <c r="G147" s="83"/>
      <c r="H147" s="84"/>
      <c r="I147" s="84"/>
      <c r="O147" s="89"/>
      <c r="P147" s="89"/>
    </row>
    <row r="148" ht="15.75" customHeight="1">
      <c r="G148" s="83"/>
      <c r="H148" s="84"/>
      <c r="I148" s="84"/>
      <c r="O148" s="89"/>
      <c r="P148" s="89"/>
    </row>
    <row r="149" ht="15.75" customHeight="1">
      <c r="G149" s="83"/>
      <c r="H149" s="84"/>
      <c r="I149" s="84"/>
      <c r="O149" s="89"/>
      <c r="P149" s="89"/>
    </row>
    <row r="150" ht="15.75" customHeight="1">
      <c r="G150" s="83"/>
      <c r="H150" s="84"/>
      <c r="I150" s="84"/>
      <c r="O150" s="89"/>
      <c r="P150" s="89"/>
    </row>
    <row r="151" ht="15.75" customHeight="1">
      <c r="G151" s="83"/>
      <c r="H151" s="84"/>
      <c r="I151" s="84"/>
      <c r="O151" s="89"/>
      <c r="P151" s="89"/>
    </row>
    <row r="152" ht="15.75" customHeight="1">
      <c r="G152" s="83"/>
      <c r="H152" s="84"/>
      <c r="I152" s="84"/>
      <c r="O152" s="89"/>
      <c r="P152" s="89"/>
    </row>
    <row r="153" ht="15.75" customHeight="1">
      <c r="G153" s="83"/>
      <c r="H153" s="84"/>
      <c r="I153" s="84"/>
      <c r="O153" s="89"/>
      <c r="P153" s="89"/>
    </row>
    <row r="154" ht="15.75" customHeight="1">
      <c r="G154" s="83"/>
      <c r="H154" s="84"/>
      <c r="I154" s="84"/>
      <c r="O154" s="89"/>
      <c r="P154" s="89"/>
    </row>
    <row r="155" ht="15.75" customHeight="1">
      <c r="G155" s="83"/>
      <c r="H155" s="84"/>
      <c r="I155" s="84"/>
      <c r="O155" s="89"/>
      <c r="P155" s="89"/>
    </row>
    <row r="156" ht="15.75" customHeight="1">
      <c r="G156" s="83"/>
      <c r="H156" s="84"/>
      <c r="I156" s="84"/>
      <c r="O156" s="89"/>
      <c r="P156" s="89"/>
    </row>
    <row r="157" ht="15.75" customHeight="1">
      <c r="G157" s="83"/>
      <c r="H157" s="84"/>
      <c r="I157" s="84"/>
      <c r="O157" s="89"/>
      <c r="P157" s="89"/>
    </row>
    <row r="158" ht="15.75" customHeight="1">
      <c r="G158" s="83"/>
      <c r="H158" s="84"/>
      <c r="I158" s="84"/>
      <c r="O158" s="89"/>
      <c r="P158" s="89"/>
    </row>
    <row r="159" ht="15.75" customHeight="1">
      <c r="G159" s="83"/>
      <c r="H159" s="84"/>
      <c r="I159" s="84"/>
      <c r="O159" s="89"/>
      <c r="P159" s="89"/>
    </row>
    <row r="160" ht="15.75" customHeight="1">
      <c r="G160" s="83"/>
      <c r="H160" s="84"/>
      <c r="I160" s="84"/>
      <c r="O160" s="89"/>
      <c r="P160" s="89"/>
    </row>
    <row r="161" ht="15.75" customHeight="1">
      <c r="G161" s="83"/>
      <c r="H161" s="84"/>
      <c r="I161" s="84"/>
      <c r="O161" s="89"/>
      <c r="P161" s="89"/>
    </row>
    <row r="162" ht="15.75" customHeight="1">
      <c r="G162" s="83"/>
      <c r="H162" s="84"/>
      <c r="I162" s="84"/>
      <c r="O162" s="89"/>
      <c r="P162" s="89"/>
    </row>
    <row r="163" ht="15.75" customHeight="1">
      <c r="G163" s="83"/>
      <c r="H163" s="84"/>
      <c r="I163" s="84"/>
      <c r="O163" s="89"/>
      <c r="P163" s="89"/>
    </row>
    <row r="164" ht="15.75" customHeight="1">
      <c r="G164" s="83"/>
      <c r="H164" s="84"/>
      <c r="I164" s="84"/>
      <c r="O164" s="89"/>
      <c r="P164" s="89"/>
    </row>
    <row r="165" ht="15.75" customHeight="1">
      <c r="G165" s="83"/>
      <c r="H165" s="84"/>
      <c r="I165" s="84"/>
      <c r="O165" s="89"/>
      <c r="P165" s="89"/>
    </row>
    <row r="166" ht="15.75" customHeight="1">
      <c r="G166" s="83"/>
      <c r="H166" s="84"/>
      <c r="I166" s="84"/>
      <c r="O166" s="89"/>
      <c r="P166" s="89"/>
    </row>
    <row r="167" ht="15.75" customHeight="1">
      <c r="G167" s="83"/>
      <c r="H167" s="84"/>
      <c r="I167" s="84"/>
      <c r="O167" s="89"/>
      <c r="P167" s="89"/>
    </row>
    <row r="168" ht="15.75" customHeight="1">
      <c r="G168" s="83"/>
      <c r="H168" s="84"/>
      <c r="I168" s="84"/>
      <c r="O168" s="89"/>
      <c r="P168" s="89"/>
    </row>
    <row r="169" ht="15.75" customHeight="1">
      <c r="G169" s="83"/>
      <c r="H169" s="84"/>
      <c r="I169" s="84"/>
      <c r="O169" s="89"/>
      <c r="P169" s="89"/>
    </row>
    <row r="170" ht="15.75" customHeight="1">
      <c r="G170" s="83"/>
      <c r="H170" s="84"/>
      <c r="I170" s="84"/>
      <c r="O170" s="89"/>
      <c r="P170" s="89"/>
    </row>
    <row r="171" ht="15.75" customHeight="1">
      <c r="G171" s="83"/>
      <c r="H171" s="84"/>
      <c r="I171" s="84"/>
      <c r="O171" s="89"/>
      <c r="P171" s="89"/>
    </row>
    <row r="172" ht="15.75" customHeight="1">
      <c r="G172" s="83"/>
      <c r="H172" s="84"/>
      <c r="I172" s="84"/>
      <c r="O172" s="89"/>
      <c r="P172" s="89"/>
    </row>
    <row r="173" ht="15.75" customHeight="1">
      <c r="G173" s="83"/>
      <c r="H173" s="84"/>
      <c r="I173" s="84"/>
      <c r="O173" s="89"/>
      <c r="P173" s="89"/>
    </row>
    <row r="174" ht="15.75" customHeight="1">
      <c r="G174" s="83"/>
      <c r="H174" s="84"/>
      <c r="I174" s="84"/>
      <c r="O174" s="89"/>
      <c r="P174" s="89"/>
    </row>
    <row r="175" ht="15.75" customHeight="1">
      <c r="G175" s="83"/>
      <c r="H175" s="84"/>
      <c r="I175" s="84"/>
      <c r="O175" s="89"/>
      <c r="P175" s="89"/>
    </row>
    <row r="176" ht="15.75" customHeight="1">
      <c r="G176" s="83"/>
      <c r="H176" s="84"/>
      <c r="I176" s="84"/>
      <c r="O176" s="89"/>
      <c r="P176" s="89"/>
    </row>
    <row r="177" ht="15.75" customHeight="1">
      <c r="G177" s="83"/>
      <c r="H177" s="84"/>
      <c r="I177" s="84"/>
      <c r="O177" s="89"/>
      <c r="P177" s="89"/>
    </row>
    <row r="178" ht="15.75" customHeight="1">
      <c r="G178" s="83"/>
      <c r="H178" s="84"/>
      <c r="I178" s="84"/>
      <c r="O178" s="89"/>
      <c r="P178" s="89"/>
    </row>
    <row r="179" ht="15.75" customHeight="1">
      <c r="G179" s="83"/>
      <c r="H179" s="84"/>
      <c r="I179" s="84"/>
      <c r="O179" s="89"/>
      <c r="P179" s="89"/>
    </row>
    <row r="180" ht="15.75" customHeight="1">
      <c r="G180" s="83"/>
      <c r="H180" s="84"/>
      <c r="I180" s="84"/>
      <c r="O180" s="89"/>
      <c r="P180" s="89"/>
    </row>
    <row r="181" ht="15.75" customHeight="1">
      <c r="G181" s="83"/>
      <c r="H181" s="84"/>
      <c r="I181" s="84"/>
      <c r="O181" s="89"/>
      <c r="P181" s="89"/>
    </row>
    <row r="182" ht="15.75" customHeight="1">
      <c r="G182" s="83"/>
      <c r="H182" s="84"/>
      <c r="I182" s="84"/>
      <c r="O182" s="89"/>
      <c r="P182" s="89"/>
    </row>
    <row r="183" ht="15.75" customHeight="1">
      <c r="G183" s="83"/>
      <c r="H183" s="84"/>
      <c r="I183" s="84"/>
      <c r="O183" s="89"/>
      <c r="P183" s="89"/>
    </row>
    <row r="184" ht="15.75" customHeight="1">
      <c r="G184" s="83"/>
      <c r="H184" s="84"/>
      <c r="I184" s="84"/>
      <c r="O184" s="89"/>
      <c r="P184" s="89"/>
    </row>
    <row r="185" ht="15.75" customHeight="1">
      <c r="G185" s="83"/>
      <c r="H185" s="84"/>
      <c r="I185" s="84"/>
      <c r="O185" s="89"/>
      <c r="P185" s="89"/>
    </row>
    <row r="186" ht="15.75" customHeight="1">
      <c r="G186" s="83"/>
      <c r="H186" s="84"/>
      <c r="I186" s="84"/>
      <c r="O186" s="89"/>
      <c r="P186" s="89"/>
    </row>
    <row r="187" ht="15.75" customHeight="1">
      <c r="G187" s="83"/>
      <c r="H187" s="84"/>
      <c r="I187" s="84"/>
      <c r="O187" s="89"/>
      <c r="P187" s="89"/>
    </row>
    <row r="188" ht="15.75" customHeight="1">
      <c r="G188" s="83"/>
      <c r="H188" s="84"/>
      <c r="I188" s="84"/>
      <c r="O188" s="89"/>
      <c r="P188" s="89"/>
    </row>
    <row r="189" ht="15.75" customHeight="1">
      <c r="G189" s="83"/>
      <c r="H189" s="84"/>
      <c r="I189" s="84"/>
      <c r="O189" s="89"/>
      <c r="P189" s="89"/>
    </row>
    <row r="190" ht="15.75" customHeight="1">
      <c r="G190" s="83"/>
      <c r="H190" s="84"/>
      <c r="I190" s="84"/>
      <c r="O190" s="89"/>
      <c r="P190" s="89"/>
    </row>
    <row r="191" ht="15.75" customHeight="1">
      <c r="G191" s="83"/>
      <c r="H191" s="84"/>
      <c r="I191" s="84"/>
      <c r="O191" s="89"/>
      <c r="P191" s="89"/>
    </row>
    <row r="192" ht="15.75" customHeight="1">
      <c r="G192" s="83"/>
      <c r="H192" s="84"/>
      <c r="I192" s="84"/>
      <c r="O192" s="89"/>
      <c r="P192" s="89"/>
    </row>
    <row r="193" ht="15.75" customHeight="1">
      <c r="G193" s="83"/>
      <c r="H193" s="84"/>
      <c r="I193" s="84"/>
      <c r="O193" s="89"/>
      <c r="P193" s="89"/>
    </row>
    <row r="194" ht="15.75" customHeight="1">
      <c r="G194" s="83"/>
      <c r="H194" s="84"/>
      <c r="I194" s="84"/>
      <c r="O194" s="89"/>
      <c r="P194" s="89"/>
    </row>
    <row r="195" ht="15.75" customHeight="1">
      <c r="G195" s="83"/>
      <c r="H195" s="84"/>
      <c r="I195" s="84"/>
      <c r="O195" s="89"/>
      <c r="P195" s="89"/>
    </row>
    <row r="196" ht="15.75" customHeight="1">
      <c r="G196" s="83"/>
      <c r="H196" s="84"/>
      <c r="I196" s="84"/>
      <c r="O196" s="89"/>
      <c r="P196" s="89"/>
    </row>
    <row r="197" ht="15.75" customHeight="1">
      <c r="G197" s="83"/>
      <c r="H197" s="84"/>
      <c r="I197" s="84"/>
      <c r="O197" s="89"/>
      <c r="P197" s="89"/>
    </row>
    <row r="198" ht="15.75" customHeight="1">
      <c r="G198" s="83"/>
      <c r="H198" s="84"/>
      <c r="I198" s="84"/>
      <c r="O198" s="89"/>
      <c r="P198" s="89"/>
    </row>
    <row r="199" ht="15.75" customHeight="1">
      <c r="G199" s="83"/>
      <c r="H199" s="84"/>
      <c r="I199" s="84"/>
      <c r="O199" s="89"/>
      <c r="P199" s="89"/>
    </row>
    <row r="200" ht="15.75" customHeight="1">
      <c r="G200" s="83"/>
      <c r="H200" s="84"/>
      <c r="I200" s="84"/>
      <c r="O200" s="89"/>
      <c r="P200" s="89"/>
    </row>
    <row r="201" ht="15.75" customHeight="1">
      <c r="G201" s="83"/>
      <c r="H201" s="84"/>
      <c r="I201" s="84"/>
      <c r="O201" s="89"/>
      <c r="P201" s="89"/>
    </row>
    <row r="202" ht="15.75" customHeight="1">
      <c r="G202" s="83"/>
      <c r="H202" s="84"/>
      <c r="I202" s="84"/>
      <c r="O202" s="89"/>
      <c r="P202" s="89"/>
    </row>
    <row r="203" ht="15.75" customHeight="1">
      <c r="G203" s="83"/>
      <c r="H203" s="84"/>
      <c r="I203" s="84"/>
      <c r="O203" s="89"/>
      <c r="P203" s="89"/>
    </row>
    <row r="204" ht="15.75" customHeight="1">
      <c r="G204" s="83"/>
      <c r="H204" s="84"/>
      <c r="I204" s="84"/>
      <c r="O204" s="89"/>
      <c r="P204" s="89"/>
    </row>
    <row r="205" ht="15.75" customHeight="1">
      <c r="G205" s="83"/>
      <c r="H205" s="84"/>
      <c r="I205" s="84"/>
      <c r="O205" s="89"/>
      <c r="P205" s="89"/>
    </row>
    <row r="206" ht="15.75" customHeight="1">
      <c r="G206" s="83"/>
      <c r="H206" s="84"/>
      <c r="I206" s="84"/>
      <c r="O206" s="89"/>
      <c r="P206" s="89"/>
    </row>
    <row r="207" ht="15.75" customHeight="1">
      <c r="G207" s="83"/>
      <c r="H207" s="84"/>
      <c r="I207" s="84"/>
      <c r="O207" s="89"/>
      <c r="P207" s="89"/>
    </row>
    <row r="208" ht="15.75" customHeight="1">
      <c r="G208" s="83"/>
      <c r="H208" s="84"/>
      <c r="I208" s="84"/>
      <c r="O208" s="89"/>
      <c r="P208" s="89"/>
    </row>
    <row r="209" ht="15.75" customHeight="1">
      <c r="G209" s="83"/>
      <c r="H209" s="84"/>
      <c r="I209" s="84"/>
      <c r="O209" s="89"/>
      <c r="P209" s="89"/>
    </row>
    <row r="210" ht="15.75" customHeight="1">
      <c r="G210" s="83"/>
      <c r="H210" s="84"/>
      <c r="I210" s="84"/>
      <c r="O210" s="89"/>
      <c r="P210" s="89"/>
    </row>
    <row r="211" ht="15.75" customHeight="1">
      <c r="G211" s="83"/>
      <c r="H211" s="84"/>
      <c r="I211" s="84"/>
      <c r="O211" s="89"/>
      <c r="P211" s="89"/>
    </row>
    <row r="212" ht="15.75" customHeight="1">
      <c r="G212" s="83"/>
      <c r="H212" s="84"/>
      <c r="I212" s="84"/>
      <c r="O212" s="89"/>
      <c r="P212" s="89"/>
    </row>
    <row r="213" ht="15.75" customHeight="1">
      <c r="G213" s="83"/>
      <c r="H213" s="84"/>
      <c r="I213" s="84"/>
      <c r="O213" s="89"/>
      <c r="P213" s="89"/>
    </row>
    <row r="214" ht="15.75" customHeight="1">
      <c r="G214" s="83"/>
      <c r="H214" s="84"/>
      <c r="I214" s="84"/>
      <c r="O214" s="89"/>
      <c r="P214" s="89"/>
    </row>
    <row r="215" ht="15.75" customHeight="1">
      <c r="G215" s="83"/>
      <c r="H215" s="84"/>
      <c r="I215" s="84"/>
      <c r="O215" s="89"/>
      <c r="P215" s="89"/>
    </row>
    <row r="216" ht="15.75" customHeight="1">
      <c r="G216" s="83"/>
      <c r="H216" s="84"/>
      <c r="I216" s="84"/>
      <c r="O216" s="89"/>
      <c r="P216" s="89"/>
    </row>
    <row r="217" ht="15.75" customHeight="1">
      <c r="G217" s="83"/>
      <c r="H217" s="84"/>
      <c r="I217" s="84"/>
      <c r="O217" s="89"/>
      <c r="P217" s="89"/>
    </row>
    <row r="218" ht="15.75" customHeight="1">
      <c r="G218" s="83"/>
      <c r="H218" s="84"/>
      <c r="I218" s="84"/>
      <c r="O218" s="89"/>
      <c r="P218" s="89"/>
    </row>
    <row r="219" ht="15.75" customHeight="1">
      <c r="G219" s="83"/>
      <c r="H219" s="84"/>
      <c r="I219" s="84"/>
      <c r="O219" s="89"/>
      <c r="P219" s="89"/>
    </row>
    <row r="220" ht="15.75" customHeight="1">
      <c r="G220" s="83"/>
      <c r="H220" s="84"/>
      <c r="I220" s="84"/>
      <c r="O220" s="89"/>
      <c r="P220" s="89"/>
    </row>
    <row r="221" ht="15.75" customHeight="1">
      <c r="G221" s="83"/>
      <c r="H221" s="84"/>
      <c r="I221" s="84"/>
      <c r="O221" s="89"/>
      <c r="P221" s="89"/>
    </row>
    <row r="222" ht="15.75" customHeight="1">
      <c r="G222" s="83"/>
      <c r="H222" s="84"/>
      <c r="I222" s="84"/>
      <c r="O222" s="89"/>
      <c r="P222" s="89"/>
    </row>
    <row r="223" ht="15.75" customHeight="1">
      <c r="G223" s="83"/>
      <c r="H223" s="84"/>
      <c r="I223" s="84"/>
      <c r="O223" s="89"/>
      <c r="P223" s="89"/>
    </row>
    <row r="224" ht="15.75" customHeight="1">
      <c r="G224" s="83"/>
      <c r="H224" s="84"/>
      <c r="I224" s="84"/>
      <c r="O224" s="89"/>
      <c r="P224" s="89"/>
    </row>
    <row r="225" ht="15.75" customHeight="1">
      <c r="G225" s="83"/>
      <c r="H225" s="84"/>
      <c r="I225" s="84"/>
      <c r="O225" s="89"/>
      <c r="P225" s="89"/>
    </row>
    <row r="226" ht="15.75" customHeight="1">
      <c r="G226" s="83"/>
      <c r="H226" s="84"/>
      <c r="I226" s="84"/>
      <c r="O226" s="89"/>
      <c r="P226" s="89"/>
    </row>
    <row r="227" ht="15.75" customHeight="1">
      <c r="G227" s="83"/>
      <c r="H227" s="84"/>
      <c r="I227" s="84"/>
      <c r="O227" s="89"/>
      <c r="P227" s="89"/>
    </row>
    <row r="228" ht="15.75" customHeight="1">
      <c r="G228" s="83"/>
      <c r="H228" s="84"/>
      <c r="I228" s="84"/>
      <c r="O228" s="89"/>
      <c r="P228" s="89"/>
    </row>
    <row r="229" ht="15.75" customHeight="1">
      <c r="G229" s="83"/>
      <c r="H229" s="84"/>
      <c r="I229" s="84"/>
      <c r="O229" s="89"/>
      <c r="P229" s="89"/>
    </row>
    <row r="230" ht="15.75" customHeight="1">
      <c r="G230" s="83"/>
      <c r="H230" s="84"/>
      <c r="I230" s="84"/>
      <c r="O230" s="89"/>
      <c r="P230" s="89"/>
    </row>
    <row r="231" ht="15.75" customHeight="1">
      <c r="G231" s="83"/>
      <c r="H231" s="84"/>
      <c r="I231" s="84"/>
      <c r="O231" s="89"/>
      <c r="P231" s="89"/>
    </row>
    <row r="232" ht="15.75" customHeight="1">
      <c r="G232" s="83"/>
      <c r="H232" s="84"/>
      <c r="I232" s="84"/>
      <c r="O232" s="89"/>
      <c r="P232" s="89"/>
    </row>
    <row r="233" ht="15.75" customHeight="1">
      <c r="G233" s="83"/>
      <c r="H233" s="84"/>
      <c r="I233" s="84"/>
      <c r="O233" s="89"/>
      <c r="P233" s="89"/>
    </row>
    <row r="234" ht="15.75" customHeight="1">
      <c r="G234" s="83"/>
      <c r="H234" s="84"/>
      <c r="I234" s="84"/>
      <c r="O234" s="89"/>
      <c r="P234" s="89"/>
    </row>
    <row r="235" ht="15.75" customHeight="1">
      <c r="G235" s="83"/>
      <c r="H235" s="84"/>
      <c r="I235" s="84"/>
      <c r="O235" s="89"/>
      <c r="P235" s="89"/>
    </row>
    <row r="236" ht="15.75" customHeight="1">
      <c r="G236" s="83"/>
      <c r="H236" s="84"/>
      <c r="I236" s="84"/>
      <c r="O236" s="89"/>
      <c r="P236" s="89"/>
    </row>
    <row r="237" ht="15.75" customHeight="1">
      <c r="G237" s="83"/>
      <c r="H237" s="84"/>
      <c r="I237" s="84"/>
      <c r="O237" s="89"/>
      <c r="P237" s="89"/>
    </row>
    <row r="238" ht="15.75" customHeight="1">
      <c r="G238" s="83"/>
      <c r="H238" s="84"/>
      <c r="I238" s="84"/>
      <c r="O238" s="89"/>
      <c r="P238" s="89"/>
    </row>
    <row r="239" ht="15.75" customHeight="1">
      <c r="G239" s="83"/>
      <c r="H239" s="84"/>
      <c r="I239" s="84"/>
      <c r="O239" s="89"/>
      <c r="P239" s="89"/>
    </row>
    <row r="240" ht="15.75" customHeight="1">
      <c r="G240" s="83"/>
      <c r="H240" s="84"/>
      <c r="I240" s="84"/>
      <c r="O240" s="89"/>
      <c r="P240" s="89"/>
    </row>
    <row r="241" ht="15.75" customHeight="1">
      <c r="G241" s="83"/>
      <c r="H241" s="84"/>
      <c r="I241" s="84"/>
      <c r="O241" s="89"/>
      <c r="P241" s="89"/>
    </row>
    <row r="242" ht="15.75" customHeight="1">
      <c r="G242" s="83"/>
      <c r="H242" s="84"/>
      <c r="I242" s="84"/>
      <c r="O242" s="89"/>
      <c r="P242" s="89"/>
    </row>
    <row r="243" ht="15.75" customHeight="1">
      <c r="G243" s="83"/>
      <c r="H243" s="84"/>
      <c r="I243" s="84"/>
      <c r="O243" s="89"/>
      <c r="P243" s="89"/>
    </row>
    <row r="244" ht="15.75" customHeight="1">
      <c r="G244" s="83"/>
      <c r="H244" s="84"/>
      <c r="I244" s="84"/>
      <c r="O244" s="89"/>
      <c r="P244" s="89"/>
    </row>
    <row r="245" ht="15.75" customHeight="1">
      <c r="G245" s="83"/>
      <c r="H245" s="84"/>
      <c r="I245" s="84"/>
      <c r="O245" s="89"/>
      <c r="P245" s="89"/>
    </row>
    <row r="246" ht="15.75" customHeight="1">
      <c r="G246" s="83"/>
      <c r="H246" s="84"/>
      <c r="I246" s="84"/>
      <c r="O246" s="89"/>
      <c r="P246" s="89"/>
    </row>
    <row r="247" ht="15.75" customHeight="1">
      <c r="G247" s="83"/>
      <c r="H247" s="84"/>
      <c r="I247" s="84"/>
      <c r="O247" s="89"/>
      <c r="P247" s="89"/>
    </row>
    <row r="248" ht="15.75" customHeight="1">
      <c r="G248" s="83"/>
      <c r="H248" s="84"/>
      <c r="I248" s="84"/>
      <c r="O248" s="89"/>
      <c r="P248" s="89"/>
    </row>
    <row r="249" ht="15.75" customHeight="1">
      <c r="G249" s="83"/>
      <c r="H249" s="84"/>
      <c r="I249" s="84"/>
      <c r="O249" s="89"/>
      <c r="P249" s="89"/>
    </row>
    <row r="250" ht="15.75" customHeight="1">
      <c r="G250" s="83"/>
      <c r="H250" s="84"/>
      <c r="I250" s="84"/>
      <c r="O250" s="89"/>
      <c r="P250" s="89"/>
    </row>
    <row r="251" ht="15.75" customHeight="1">
      <c r="G251" s="83"/>
      <c r="H251" s="84"/>
      <c r="I251" s="84"/>
      <c r="O251" s="89"/>
      <c r="P251" s="89"/>
    </row>
    <row r="252" ht="15.75" customHeight="1">
      <c r="G252" s="83"/>
      <c r="H252" s="84"/>
      <c r="I252" s="84"/>
      <c r="O252" s="89"/>
      <c r="P252" s="89"/>
    </row>
    <row r="253" ht="15.75" customHeight="1">
      <c r="G253" s="83"/>
      <c r="H253" s="84"/>
      <c r="I253" s="84"/>
      <c r="O253" s="89"/>
      <c r="P253" s="89"/>
    </row>
    <row r="254" ht="15.75" customHeight="1">
      <c r="G254" s="83"/>
      <c r="H254" s="84"/>
      <c r="I254" s="84"/>
      <c r="O254" s="89"/>
      <c r="P254" s="89"/>
    </row>
    <row r="255" ht="15.75" customHeight="1">
      <c r="G255" s="83"/>
      <c r="H255" s="84"/>
      <c r="I255" s="84"/>
      <c r="O255" s="89"/>
      <c r="P255" s="89"/>
    </row>
    <row r="256" ht="15.75" customHeight="1">
      <c r="G256" s="83"/>
      <c r="H256" s="84"/>
      <c r="I256" s="84"/>
      <c r="O256" s="89"/>
      <c r="P256" s="89"/>
    </row>
    <row r="257" ht="15.75" customHeight="1">
      <c r="G257" s="83"/>
      <c r="H257" s="84"/>
      <c r="I257" s="84"/>
      <c r="O257" s="89"/>
      <c r="P257" s="89"/>
    </row>
    <row r="258" ht="15.75" customHeight="1">
      <c r="G258" s="83"/>
      <c r="H258" s="84"/>
      <c r="I258" s="84"/>
      <c r="O258" s="89"/>
      <c r="P258" s="89"/>
    </row>
    <row r="259" ht="15.75" customHeight="1">
      <c r="G259" s="83"/>
      <c r="H259" s="84"/>
      <c r="I259" s="84"/>
      <c r="O259" s="89"/>
      <c r="P259" s="89"/>
    </row>
    <row r="260" ht="15.75" customHeight="1">
      <c r="G260" s="83"/>
      <c r="H260" s="84"/>
      <c r="I260" s="84"/>
      <c r="O260" s="89"/>
      <c r="P260" s="89"/>
    </row>
    <row r="261" ht="15.75" customHeight="1">
      <c r="G261" s="83"/>
      <c r="H261" s="84"/>
      <c r="I261" s="84"/>
      <c r="O261" s="89"/>
      <c r="P261" s="89"/>
    </row>
    <row r="262" ht="15.75" customHeight="1">
      <c r="G262" s="83"/>
      <c r="H262" s="84"/>
      <c r="I262" s="84"/>
      <c r="O262" s="89"/>
      <c r="P262" s="89"/>
    </row>
    <row r="263" ht="15.75" customHeight="1">
      <c r="G263" s="83"/>
      <c r="H263" s="84"/>
      <c r="I263" s="84"/>
      <c r="O263" s="89"/>
      <c r="P263" s="89"/>
    </row>
    <row r="264" ht="15.75" customHeight="1">
      <c r="G264" s="83"/>
      <c r="H264" s="84"/>
      <c r="I264" s="84"/>
      <c r="O264" s="89"/>
      <c r="P264" s="89"/>
    </row>
    <row r="265" ht="15.75" customHeight="1">
      <c r="G265" s="83"/>
      <c r="H265" s="84"/>
      <c r="I265" s="84"/>
      <c r="O265" s="89"/>
      <c r="P265" s="89"/>
    </row>
    <row r="266" ht="15.75" customHeight="1">
      <c r="G266" s="83"/>
      <c r="H266" s="84"/>
      <c r="I266" s="84"/>
      <c r="O266" s="89"/>
      <c r="P266" s="89"/>
    </row>
    <row r="267" ht="15.75" customHeight="1">
      <c r="G267" s="83"/>
      <c r="H267" s="84"/>
      <c r="I267" s="84"/>
      <c r="O267" s="89"/>
      <c r="P267" s="89"/>
    </row>
    <row r="268" ht="15.75" customHeight="1">
      <c r="G268" s="83"/>
      <c r="H268" s="84"/>
      <c r="I268" s="84"/>
      <c r="O268" s="89"/>
      <c r="P268" s="89"/>
    </row>
    <row r="269" ht="15.75" customHeight="1">
      <c r="G269" s="83"/>
      <c r="H269" s="84"/>
      <c r="I269" s="84"/>
      <c r="O269" s="89"/>
      <c r="P269" s="89"/>
    </row>
    <row r="270" ht="15.75" customHeight="1">
      <c r="G270" s="83"/>
      <c r="H270" s="84"/>
      <c r="I270" s="84"/>
      <c r="O270" s="89"/>
      <c r="P270" s="89"/>
    </row>
    <row r="271" ht="15.75" customHeight="1">
      <c r="G271" s="83"/>
      <c r="H271" s="84"/>
      <c r="I271" s="84"/>
      <c r="O271" s="89"/>
      <c r="P271" s="89"/>
    </row>
    <row r="272" ht="15.75" customHeight="1">
      <c r="G272" s="83"/>
      <c r="H272" s="84"/>
      <c r="I272" s="84"/>
      <c r="O272" s="89"/>
      <c r="P272" s="89"/>
    </row>
    <row r="273" ht="15.75" customHeight="1">
      <c r="G273" s="83"/>
      <c r="H273" s="84"/>
      <c r="I273" s="84"/>
      <c r="O273" s="89"/>
      <c r="P273" s="89"/>
    </row>
    <row r="274" ht="15.75" customHeight="1">
      <c r="G274" s="83"/>
      <c r="H274" s="84"/>
      <c r="I274" s="84"/>
      <c r="O274" s="89"/>
      <c r="P274" s="89"/>
    </row>
    <row r="275" ht="15.75" customHeight="1">
      <c r="G275" s="83"/>
      <c r="H275" s="84"/>
      <c r="I275" s="84"/>
      <c r="O275" s="89"/>
      <c r="P275" s="89"/>
    </row>
    <row r="276" ht="15.75" customHeight="1">
      <c r="G276" s="83"/>
      <c r="H276" s="84"/>
      <c r="I276" s="84"/>
      <c r="O276" s="89"/>
      <c r="P276" s="89"/>
    </row>
    <row r="277" ht="15.75" customHeight="1">
      <c r="G277" s="83"/>
      <c r="H277" s="84"/>
      <c r="I277" s="84"/>
      <c r="O277" s="89"/>
      <c r="P277" s="89"/>
    </row>
    <row r="278" ht="15.75" customHeight="1">
      <c r="G278" s="83"/>
      <c r="H278" s="84"/>
      <c r="I278" s="84"/>
      <c r="O278" s="89"/>
      <c r="P278" s="89"/>
    </row>
    <row r="279" ht="15.75" customHeight="1">
      <c r="G279" s="83"/>
      <c r="H279" s="84"/>
      <c r="I279" s="84"/>
      <c r="O279" s="89"/>
      <c r="P279" s="89"/>
    </row>
    <row r="280" ht="15.75" customHeight="1">
      <c r="G280" s="83"/>
      <c r="H280" s="84"/>
      <c r="I280" s="84"/>
      <c r="O280" s="89"/>
      <c r="P280" s="89"/>
    </row>
    <row r="281" ht="15.75" customHeight="1">
      <c r="G281" s="83"/>
      <c r="H281" s="84"/>
      <c r="I281" s="84"/>
      <c r="O281" s="89"/>
      <c r="P281" s="89"/>
    </row>
    <row r="282" ht="15.75" customHeight="1">
      <c r="G282" s="83"/>
      <c r="H282" s="84"/>
      <c r="I282" s="84"/>
      <c r="O282" s="89"/>
      <c r="P282" s="89"/>
    </row>
    <row r="283" ht="15.75" customHeight="1">
      <c r="G283" s="83"/>
      <c r="H283" s="84"/>
      <c r="I283" s="84"/>
      <c r="O283" s="89"/>
      <c r="P283" s="89"/>
    </row>
    <row r="284" ht="15.75" customHeight="1">
      <c r="G284" s="83"/>
      <c r="H284" s="84"/>
      <c r="I284" s="84"/>
      <c r="O284" s="89"/>
      <c r="P284" s="89"/>
    </row>
    <row r="285" ht="15.75" customHeight="1">
      <c r="G285" s="83"/>
      <c r="H285" s="84"/>
      <c r="I285" s="84"/>
      <c r="O285" s="89"/>
      <c r="P285" s="89"/>
    </row>
    <row r="286" ht="15.75" customHeight="1">
      <c r="G286" s="83"/>
      <c r="H286" s="84"/>
      <c r="I286" s="84"/>
      <c r="O286" s="89"/>
      <c r="P286" s="89"/>
    </row>
    <row r="287" ht="15.75" customHeight="1">
      <c r="G287" s="83"/>
      <c r="H287" s="84"/>
      <c r="I287" s="84"/>
      <c r="O287" s="89"/>
      <c r="P287" s="89"/>
    </row>
    <row r="288" ht="15.75" customHeight="1">
      <c r="G288" s="83"/>
      <c r="H288" s="84"/>
      <c r="I288" s="84"/>
      <c r="O288" s="89"/>
      <c r="P288" s="89"/>
    </row>
    <row r="289" ht="15.75" customHeight="1">
      <c r="G289" s="83"/>
      <c r="H289" s="84"/>
      <c r="I289" s="84"/>
      <c r="O289" s="89"/>
      <c r="P289" s="89"/>
    </row>
    <row r="290" ht="15.75" customHeight="1">
      <c r="G290" s="83"/>
      <c r="H290" s="84"/>
      <c r="I290" s="84"/>
      <c r="O290" s="89"/>
      <c r="P290" s="89"/>
    </row>
    <row r="291" ht="15.75" customHeight="1">
      <c r="G291" s="83"/>
      <c r="H291" s="84"/>
      <c r="I291" s="84"/>
      <c r="O291" s="89"/>
      <c r="P291" s="89"/>
    </row>
    <row r="292" ht="15.75" customHeight="1">
      <c r="G292" s="83"/>
      <c r="H292" s="84"/>
      <c r="I292" s="84"/>
      <c r="O292" s="89"/>
      <c r="P292" s="89"/>
    </row>
    <row r="293" ht="15.75" customHeight="1">
      <c r="G293" s="83"/>
      <c r="H293" s="84"/>
      <c r="I293" s="84"/>
      <c r="O293" s="89"/>
      <c r="P293" s="89"/>
    </row>
    <row r="294" ht="15.75" customHeight="1">
      <c r="G294" s="83"/>
      <c r="H294" s="84"/>
      <c r="I294" s="84"/>
      <c r="O294" s="89"/>
      <c r="P294" s="89"/>
    </row>
    <row r="295" ht="15.75" customHeight="1">
      <c r="G295" s="83"/>
      <c r="H295" s="84"/>
      <c r="I295" s="84"/>
      <c r="O295" s="89"/>
      <c r="P295" s="89"/>
    </row>
    <row r="296" ht="15.75" customHeight="1">
      <c r="G296" s="83"/>
      <c r="H296" s="84"/>
      <c r="I296" s="84"/>
      <c r="O296" s="89"/>
      <c r="P296" s="89"/>
    </row>
    <row r="297" ht="15.75" customHeight="1">
      <c r="G297" s="83"/>
      <c r="H297" s="84"/>
      <c r="I297" s="84"/>
      <c r="O297" s="89"/>
      <c r="P297" s="89"/>
    </row>
    <row r="298" ht="15.75" customHeight="1">
      <c r="G298" s="83"/>
      <c r="H298" s="84"/>
      <c r="I298" s="84"/>
      <c r="O298" s="89"/>
      <c r="P298" s="89"/>
    </row>
    <row r="299" ht="15.75" customHeight="1">
      <c r="G299" s="83"/>
      <c r="H299" s="84"/>
      <c r="I299" s="84"/>
      <c r="O299" s="89"/>
      <c r="P299" s="89"/>
    </row>
    <row r="300" ht="15.75" customHeight="1">
      <c r="G300" s="83"/>
      <c r="H300" s="84"/>
      <c r="I300" s="84"/>
      <c r="O300" s="89"/>
      <c r="P300" s="89"/>
    </row>
    <row r="301" ht="15.75" customHeight="1">
      <c r="G301" s="83"/>
      <c r="H301" s="84"/>
      <c r="I301" s="84"/>
      <c r="O301" s="89"/>
      <c r="P301" s="89"/>
    </row>
    <row r="302" ht="15.75" customHeight="1">
      <c r="G302" s="83"/>
      <c r="H302" s="84"/>
      <c r="I302" s="84"/>
      <c r="O302" s="89"/>
      <c r="P302" s="89"/>
    </row>
    <row r="303" ht="15.75" customHeight="1">
      <c r="G303" s="83"/>
      <c r="H303" s="84"/>
      <c r="I303" s="84"/>
      <c r="O303" s="89"/>
      <c r="P303" s="89"/>
    </row>
    <row r="304" ht="15.75" customHeight="1">
      <c r="G304" s="83"/>
      <c r="H304" s="84"/>
      <c r="I304" s="84"/>
      <c r="O304" s="89"/>
      <c r="P304" s="89"/>
    </row>
    <row r="305" ht="15.75" customHeight="1">
      <c r="G305" s="83"/>
      <c r="H305" s="84"/>
      <c r="I305" s="84"/>
      <c r="O305" s="89"/>
      <c r="P305" s="89"/>
    </row>
    <row r="306" ht="15.75" customHeight="1">
      <c r="G306" s="83"/>
      <c r="H306" s="84"/>
      <c r="I306" s="84"/>
      <c r="O306" s="89"/>
      <c r="P306" s="89"/>
    </row>
    <row r="307" ht="15.75" customHeight="1">
      <c r="G307" s="83"/>
      <c r="H307" s="84"/>
      <c r="I307" s="84"/>
      <c r="O307" s="89"/>
      <c r="P307" s="89"/>
    </row>
    <row r="308" ht="15.75" customHeight="1">
      <c r="G308" s="83"/>
      <c r="H308" s="84"/>
      <c r="I308" s="84"/>
      <c r="O308" s="89"/>
      <c r="P308" s="89"/>
    </row>
    <row r="309" ht="15.75" customHeight="1">
      <c r="G309" s="83"/>
      <c r="H309" s="84"/>
      <c r="I309" s="84"/>
      <c r="O309" s="89"/>
      <c r="P309" s="89"/>
    </row>
    <row r="310" ht="15.75" customHeight="1">
      <c r="G310" s="83"/>
      <c r="H310" s="84"/>
      <c r="I310" s="84"/>
      <c r="O310" s="89"/>
      <c r="P310" s="89"/>
    </row>
    <row r="311" ht="15.75" customHeight="1">
      <c r="G311" s="83"/>
      <c r="H311" s="84"/>
      <c r="I311" s="84"/>
      <c r="O311" s="89"/>
      <c r="P311" s="89"/>
    </row>
    <row r="312" ht="15.75" customHeight="1">
      <c r="G312" s="83"/>
      <c r="H312" s="84"/>
      <c r="I312" s="84"/>
      <c r="O312" s="89"/>
      <c r="P312" s="89"/>
    </row>
    <row r="313" ht="15.75" customHeight="1">
      <c r="G313" s="83"/>
      <c r="H313" s="84"/>
      <c r="I313" s="84"/>
      <c r="O313" s="89"/>
      <c r="P313" s="89"/>
    </row>
    <row r="314" ht="15.75" customHeight="1">
      <c r="G314" s="83"/>
      <c r="H314" s="84"/>
      <c r="I314" s="84"/>
      <c r="O314" s="89"/>
      <c r="P314" s="89"/>
    </row>
    <row r="315" ht="15.75" customHeight="1">
      <c r="G315" s="83"/>
      <c r="H315" s="84"/>
      <c r="I315" s="84"/>
      <c r="O315" s="89"/>
      <c r="P315" s="89"/>
    </row>
    <row r="316" ht="15.75" customHeight="1">
      <c r="G316" s="83"/>
      <c r="H316" s="84"/>
      <c r="I316" s="84"/>
      <c r="O316" s="89"/>
      <c r="P316" s="89"/>
    </row>
    <row r="317" ht="15.75" customHeight="1">
      <c r="G317" s="83"/>
      <c r="H317" s="84"/>
      <c r="I317" s="84"/>
      <c r="O317" s="89"/>
      <c r="P317" s="89"/>
    </row>
    <row r="318" ht="15.75" customHeight="1">
      <c r="G318" s="83"/>
      <c r="H318" s="84"/>
      <c r="I318" s="84"/>
      <c r="O318" s="89"/>
      <c r="P318" s="89"/>
    </row>
    <row r="319" ht="15.75" customHeight="1">
      <c r="G319" s="83"/>
      <c r="H319" s="84"/>
      <c r="I319" s="84"/>
      <c r="O319" s="89"/>
      <c r="P319" s="89"/>
    </row>
    <row r="320" ht="15.75" customHeight="1">
      <c r="G320" s="83"/>
      <c r="H320" s="84"/>
      <c r="I320" s="84"/>
      <c r="O320" s="89"/>
      <c r="P320" s="89"/>
    </row>
    <row r="321" ht="15.75" customHeight="1">
      <c r="G321" s="83"/>
      <c r="H321" s="84"/>
      <c r="I321" s="84"/>
      <c r="O321" s="89"/>
      <c r="P321" s="89"/>
    </row>
    <row r="322" ht="15.75" customHeight="1">
      <c r="G322" s="83"/>
      <c r="H322" s="84"/>
      <c r="I322" s="84"/>
      <c r="O322" s="89"/>
      <c r="P322" s="89"/>
    </row>
    <row r="323" ht="15.75" customHeight="1">
      <c r="G323" s="83"/>
      <c r="H323" s="84"/>
      <c r="I323" s="84"/>
      <c r="O323" s="89"/>
      <c r="P323" s="89"/>
    </row>
    <row r="324" ht="15.75" customHeight="1">
      <c r="G324" s="83"/>
      <c r="H324" s="84"/>
      <c r="I324" s="84"/>
      <c r="O324" s="89"/>
      <c r="P324" s="89"/>
    </row>
    <row r="325" ht="15.75" customHeight="1">
      <c r="G325" s="83"/>
      <c r="H325" s="84"/>
      <c r="I325" s="84"/>
      <c r="O325" s="89"/>
      <c r="P325" s="89"/>
    </row>
    <row r="326" ht="15.75" customHeight="1">
      <c r="G326" s="83"/>
      <c r="H326" s="84"/>
      <c r="I326" s="84"/>
      <c r="O326" s="89"/>
      <c r="P326" s="89"/>
    </row>
    <row r="327" ht="15.75" customHeight="1">
      <c r="G327" s="83"/>
      <c r="H327" s="84"/>
      <c r="I327" s="84"/>
      <c r="O327" s="89"/>
      <c r="P327" s="89"/>
    </row>
    <row r="328" ht="15.75" customHeight="1">
      <c r="G328" s="83"/>
      <c r="H328" s="84"/>
      <c r="I328" s="84"/>
      <c r="O328" s="89"/>
      <c r="P328" s="89"/>
    </row>
    <row r="329" ht="15.75" customHeight="1">
      <c r="G329" s="83"/>
      <c r="H329" s="84"/>
      <c r="I329" s="84"/>
      <c r="O329" s="89"/>
      <c r="P329" s="89"/>
    </row>
    <row r="330" ht="15.75" customHeight="1">
      <c r="G330" s="83"/>
      <c r="H330" s="84"/>
      <c r="I330" s="84"/>
      <c r="O330" s="89"/>
      <c r="P330" s="89"/>
    </row>
    <row r="331" ht="15.75" customHeight="1">
      <c r="G331" s="83"/>
      <c r="H331" s="84"/>
      <c r="I331" s="84"/>
      <c r="O331" s="89"/>
      <c r="P331" s="89"/>
    </row>
    <row r="332" ht="15.75" customHeight="1">
      <c r="G332" s="83"/>
      <c r="H332" s="84"/>
      <c r="I332" s="84"/>
      <c r="O332" s="89"/>
      <c r="P332" s="89"/>
    </row>
    <row r="333" ht="15.75" customHeight="1">
      <c r="G333" s="83"/>
      <c r="H333" s="84"/>
      <c r="I333" s="84"/>
      <c r="O333" s="89"/>
      <c r="P333" s="89"/>
    </row>
    <row r="334" ht="15.75" customHeight="1">
      <c r="G334" s="83"/>
      <c r="H334" s="84"/>
      <c r="I334" s="84"/>
      <c r="O334" s="89"/>
      <c r="P334" s="89"/>
    </row>
    <row r="335" ht="15.75" customHeight="1">
      <c r="G335" s="83"/>
      <c r="H335" s="84"/>
      <c r="I335" s="84"/>
      <c r="O335" s="89"/>
      <c r="P335" s="89"/>
    </row>
    <row r="336" ht="15.75" customHeight="1">
      <c r="G336" s="83"/>
      <c r="H336" s="84"/>
      <c r="I336" s="84"/>
      <c r="O336" s="89"/>
      <c r="P336" s="89"/>
    </row>
    <row r="337" ht="15.75" customHeight="1">
      <c r="G337" s="83"/>
      <c r="H337" s="84"/>
      <c r="I337" s="84"/>
      <c r="O337" s="89"/>
      <c r="P337" s="89"/>
    </row>
    <row r="338" ht="15.75" customHeight="1">
      <c r="G338" s="83"/>
      <c r="H338" s="84"/>
      <c r="I338" s="84"/>
      <c r="O338" s="89"/>
      <c r="P338" s="89"/>
    </row>
    <row r="339" ht="15.75" customHeight="1">
      <c r="G339" s="83"/>
      <c r="H339" s="84"/>
      <c r="I339" s="84"/>
      <c r="O339" s="89"/>
      <c r="P339" s="89"/>
    </row>
    <row r="340" ht="15.75" customHeight="1">
      <c r="G340" s="83"/>
      <c r="H340" s="84"/>
      <c r="I340" s="84"/>
      <c r="O340" s="89"/>
      <c r="P340" s="89"/>
    </row>
    <row r="341" ht="15.75" customHeight="1">
      <c r="G341" s="83"/>
      <c r="H341" s="84"/>
      <c r="I341" s="84"/>
      <c r="O341" s="89"/>
      <c r="P341" s="89"/>
    </row>
    <row r="342" ht="15.75" customHeight="1">
      <c r="G342" s="83"/>
      <c r="H342" s="84"/>
      <c r="I342" s="84"/>
      <c r="O342" s="89"/>
      <c r="P342" s="89"/>
    </row>
    <row r="343" ht="15.75" customHeight="1">
      <c r="G343" s="83"/>
      <c r="H343" s="84"/>
      <c r="I343" s="84"/>
      <c r="O343" s="89"/>
      <c r="P343" s="89"/>
    </row>
    <row r="344" ht="15.75" customHeight="1">
      <c r="G344" s="83"/>
      <c r="H344" s="84"/>
      <c r="I344" s="84"/>
      <c r="O344" s="89"/>
      <c r="P344" s="89"/>
    </row>
    <row r="345" ht="15.75" customHeight="1">
      <c r="G345" s="83"/>
      <c r="H345" s="84"/>
      <c r="I345" s="84"/>
      <c r="O345" s="89"/>
      <c r="P345" s="89"/>
    </row>
    <row r="346" ht="15.75" customHeight="1">
      <c r="G346" s="83"/>
      <c r="H346" s="84"/>
      <c r="I346" s="84"/>
      <c r="O346" s="89"/>
      <c r="P346" s="89"/>
    </row>
    <row r="347" ht="15.75" customHeight="1">
      <c r="G347" s="83"/>
      <c r="H347" s="84"/>
      <c r="I347" s="84"/>
      <c r="O347" s="89"/>
      <c r="P347" s="89"/>
    </row>
    <row r="348" ht="15.75" customHeight="1">
      <c r="G348" s="83"/>
      <c r="H348" s="84"/>
      <c r="I348" s="84"/>
      <c r="O348" s="89"/>
      <c r="P348" s="89"/>
    </row>
    <row r="349" ht="15.75" customHeight="1">
      <c r="G349" s="83"/>
      <c r="H349" s="84"/>
      <c r="I349" s="84"/>
      <c r="O349" s="89"/>
      <c r="P349" s="89"/>
    </row>
    <row r="350" ht="15.75" customHeight="1">
      <c r="G350" s="83"/>
      <c r="H350" s="84"/>
      <c r="I350" s="84"/>
      <c r="O350" s="89"/>
      <c r="P350" s="89"/>
    </row>
    <row r="351" ht="15.75" customHeight="1">
      <c r="G351" s="83"/>
      <c r="H351" s="84"/>
      <c r="I351" s="84"/>
      <c r="O351" s="89"/>
      <c r="P351" s="89"/>
    </row>
    <row r="352" ht="15.75" customHeight="1">
      <c r="G352" s="83"/>
      <c r="H352" s="84"/>
      <c r="I352" s="84"/>
      <c r="O352" s="89"/>
      <c r="P352" s="89"/>
    </row>
    <row r="353" ht="15.75" customHeight="1">
      <c r="G353" s="83"/>
      <c r="H353" s="84"/>
      <c r="I353" s="84"/>
      <c r="O353" s="89"/>
      <c r="P353" s="89"/>
    </row>
    <row r="354" ht="15.75" customHeight="1">
      <c r="G354" s="83"/>
      <c r="H354" s="84"/>
      <c r="I354" s="84"/>
      <c r="O354" s="89"/>
      <c r="P354" s="89"/>
    </row>
    <row r="355" ht="15.75" customHeight="1">
      <c r="G355" s="83"/>
      <c r="H355" s="84"/>
      <c r="I355" s="84"/>
      <c r="O355" s="89"/>
      <c r="P355" s="89"/>
    </row>
    <row r="356" ht="15.75" customHeight="1">
      <c r="G356" s="83"/>
      <c r="H356" s="84"/>
      <c r="I356" s="84"/>
      <c r="O356" s="89"/>
      <c r="P356" s="89"/>
    </row>
    <row r="357" ht="15.75" customHeight="1">
      <c r="G357" s="83"/>
      <c r="H357" s="84"/>
      <c r="I357" s="84"/>
      <c r="O357" s="89"/>
      <c r="P357" s="89"/>
    </row>
    <row r="358" ht="15.75" customHeight="1">
      <c r="G358" s="83"/>
      <c r="H358" s="84"/>
      <c r="I358" s="84"/>
      <c r="O358" s="89"/>
      <c r="P358" s="89"/>
    </row>
    <row r="359" ht="15.75" customHeight="1">
      <c r="G359" s="83"/>
      <c r="H359" s="84"/>
      <c r="I359" s="84"/>
      <c r="O359" s="89"/>
      <c r="P359" s="89"/>
    </row>
    <row r="360" ht="15.75" customHeight="1">
      <c r="G360" s="83"/>
      <c r="H360" s="84"/>
      <c r="I360" s="84"/>
      <c r="O360" s="89"/>
      <c r="P360" s="89"/>
    </row>
    <row r="361" ht="15.75" customHeight="1">
      <c r="G361" s="83"/>
      <c r="H361" s="84"/>
      <c r="I361" s="84"/>
      <c r="O361" s="89"/>
      <c r="P361" s="89"/>
    </row>
    <row r="362" ht="15.75" customHeight="1">
      <c r="G362" s="83"/>
      <c r="H362" s="84"/>
      <c r="I362" s="84"/>
      <c r="O362" s="89"/>
      <c r="P362" s="89"/>
    </row>
    <row r="363" ht="15.75" customHeight="1">
      <c r="G363" s="83"/>
      <c r="H363" s="84"/>
      <c r="I363" s="84"/>
      <c r="O363" s="89"/>
      <c r="P363" s="89"/>
    </row>
    <row r="364" ht="15.75" customHeight="1">
      <c r="G364" s="83"/>
      <c r="H364" s="84"/>
      <c r="I364" s="84"/>
      <c r="O364" s="89"/>
      <c r="P364" s="89"/>
    </row>
    <row r="365" ht="15.75" customHeight="1">
      <c r="G365" s="83"/>
      <c r="H365" s="84"/>
      <c r="I365" s="84"/>
      <c r="O365" s="89"/>
      <c r="P365" s="89"/>
    </row>
    <row r="366" ht="15.75" customHeight="1">
      <c r="G366" s="83"/>
      <c r="H366" s="84"/>
      <c r="I366" s="84"/>
      <c r="O366" s="89"/>
      <c r="P366" s="89"/>
    </row>
    <row r="367" ht="15.75" customHeight="1">
      <c r="G367" s="83"/>
      <c r="H367" s="84"/>
      <c r="I367" s="84"/>
      <c r="O367" s="89"/>
      <c r="P367" s="89"/>
    </row>
    <row r="368" ht="15.75" customHeight="1">
      <c r="G368" s="83"/>
      <c r="H368" s="84"/>
      <c r="I368" s="84"/>
      <c r="O368" s="89"/>
      <c r="P368" s="89"/>
    </row>
    <row r="369" ht="15.75" customHeight="1">
      <c r="G369" s="83"/>
      <c r="H369" s="84"/>
      <c r="I369" s="84"/>
      <c r="O369" s="89"/>
      <c r="P369" s="89"/>
    </row>
    <row r="370" ht="15.75" customHeight="1">
      <c r="G370" s="83"/>
      <c r="H370" s="84"/>
      <c r="I370" s="84"/>
      <c r="O370" s="89"/>
      <c r="P370" s="89"/>
    </row>
    <row r="371" ht="15.75" customHeight="1">
      <c r="G371" s="83"/>
      <c r="H371" s="84"/>
      <c r="I371" s="84"/>
      <c r="O371" s="89"/>
      <c r="P371" s="89"/>
    </row>
    <row r="372" ht="15.75" customHeight="1">
      <c r="G372" s="83"/>
      <c r="H372" s="84"/>
      <c r="I372" s="84"/>
      <c r="O372" s="89"/>
      <c r="P372" s="89"/>
    </row>
    <row r="373" ht="15.75" customHeight="1">
      <c r="G373" s="83"/>
      <c r="H373" s="84"/>
      <c r="I373" s="84"/>
      <c r="O373" s="89"/>
      <c r="P373" s="89"/>
    </row>
    <row r="374" ht="15.75" customHeight="1">
      <c r="G374" s="83"/>
      <c r="H374" s="84"/>
      <c r="I374" s="84"/>
      <c r="O374" s="89"/>
      <c r="P374" s="89"/>
    </row>
    <row r="375" ht="15.75" customHeight="1">
      <c r="G375" s="83"/>
      <c r="H375" s="84"/>
      <c r="I375" s="84"/>
      <c r="O375" s="89"/>
      <c r="P375" s="89"/>
    </row>
    <row r="376" ht="15.75" customHeight="1">
      <c r="G376" s="83"/>
      <c r="H376" s="84"/>
      <c r="I376" s="84"/>
      <c r="O376" s="89"/>
      <c r="P376" s="89"/>
    </row>
    <row r="377" ht="15.75" customHeight="1">
      <c r="G377" s="83"/>
      <c r="H377" s="84"/>
      <c r="I377" s="84"/>
      <c r="O377" s="89"/>
      <c r="P377" s="89"/>
    </row>
    <row r="378" ht="15.75" customHeight="1">
      <c r="G378" s="83"/>
      <c r="H378" s="84"/>
      <c r="I378" s="84"/>
      <c r="O378" s="89"/>
      <c r="P378" s="89"/>
    </row>
    <row r="379" ht="15.75" customHeight="1">
      <c r="G379" s="83"/>
      <c r="H379" s="84"/>
      <c r="I379" s="84"/>
      <c r="O379" s="89"/>
      <c r="P379" s="89"/>
    </row>
    <row r="380" ht="15.75" customHeight="1">
      <c r="G380" s="83"/>
      <c r="H380" s="84"/>
      <c r="I380" s="84"/>
      <c r="O380" s="89"/>
      <c r="P380" s="89"/>
    </row>
    <row r="381" ht="15.75" customHeight="1">
      <c r="G381" s="83"/>
      <c r="H381" s="84"/>
      <c r="I381" s="84"/>
      <c r="O381" s="89"/>
      <c r="P381" s="89"/>
    </row>
    <row r="382" ht="15.75" customHeight="1">
      <c r="G382" s="83"/>
      <c r="H382" s="84"/>
      <c r="I382" s="84"/>
      <c r="O382" s="89"/>
      <c r="P382" s="89"/>
    </row>
    <row r="383" ht="15.75" customHeight="1">
      <c r="G383" s="83"/>
      <c r="H383" s="84"/>
      <c r="I383" s="84"/>
      <c r="O383" s="89"/>
      <c r="P383" s="89"/>
    </row>
    <row r="384" ht="15.75" customHeight="1">
      <c r="G384" s="83"/>
      <c r="H384" s="84"/>
      <c r="I384" s="84"/>
      <c r="O384" s="89"/>
      <c r="P384" s="89"/>
    </row>
    <row r="385" ht="15.75" customHeight="1">
      <c r="G385" s="83"/>
      <c r="H385" s="84"/>
      <c r="I385" s="84"/>
      <c r="O385" s="89"/>
      <c r="P385" s="89"/>
    </row>
    <row r="386" ht="15.75" customHeight="1">
      <c r="G386" s="83"/>
      <c r="H386" s="84"/>
      <c r="I386" s="84"/>
      <c r="O386" s="89"/>
      <c r="P386" s="89"/>
    </row>
    <row r="387" ht="15.75" customHeight="1">
      <c r="G387" s="83"/>
      <c r="H387" s="84"/>
      <c r="I387" s="84"/>
      <c r="O387" s="89"/>
      <c r="P387" s="89"/>
    </row>
    <row r="388" ht="15.75" customHeight="1">
      <c r="G388" s="83"/>
      <c r="H388" s="84"/>
      <c r="I388" s="84"/>
      <c r="O388" s="89"/>
      <c r="P388" s="89"/>
    </row>
    <row r="389" ht="15.75" customHeight="1">
      <c r="G389" s="83"/>
      <c r="H389" s="84"/>
      <c r="I389" s="84"/>
      <c r="O389" s="89"/>
      <c r="P389" s="89"/>
    </row>
    <row r="390" ht="15.75" customHeight="1">
      <c r="G390" s="83"/>
      <c r="H390" s="84"/>
      <c r="I390" s="84"/>
      <c r="O390" s="89"/>
      <c r="P390" s="89"/>
    </row>
    <row r="391" ht="15.75" customHeight="1">
      <c r="G391" s="83"/>
      <c r="H391" s="84"/>
      <c r="I391" s="84"/>
      <c r="O391" s="89"/>
      <c r="P391" s="89"/>
    </row>
    <row r="392" ht="15.75" customHeight="1">
      <c r="G392" s="83"/>
      <c r="H392" s="84"/>
      <c r="I392" s="84"/>
      <c r="O392" s="89"/>
      <c r="P392" s="89"/>
    </row>
    <row r="393" ht="15.75" customHeight="1">
      <c r="G393" s="83"/>
      <c r="H393" s="84"/>
      <c r="I393" s="84"/>
      <c r="O393" s="89"/>
      <c r="P393" s="89"/>
    </row>
    <row r="394" ht="15.75" customHeight="1">
      <c r="G394" s="83"/>
      <c r="H394" s="84"/>
      <c r="I394" s="84"/>
      <c r="O394" s="89"/>
      <c r="P394" s="89"/>
    </row>
    <row r="395" ht="15.75" customHeight="1">
      <c r="G395" s="83"/>
      <c r="H395" s="84"/>
      <c r="I395" s="84"/>
      <c r="O395" s="89"/>
      <c r="P395" s="89"/>
    </row>
    <row r="396" ht="15.75" customHeight="1">
      <c r="G396" s="83"/>
      <c r="H396" s="84"/>
      <c r="I396" s="84"/>
      <c r="O396" s="89"/>
      <c r="P396" s="89"/>
    </row>
    <row r="397" ht="15.75" customHeight="1">
      <c r="G397" s="83"/>
      <c r="H397" s="84"/>
      <c r="I397" s="84"/>
      <c r="O397" s="89"/>
      <c r="P397" s="89"/>
    </row>
    <row r="398" ht="15.75" customHeight="1">
      <c r="G398" s="83"/>
      <c r="H398" s="84"/>
      <c r="I398" s="84"/>
      <c r="O398" s="89"/>
      <c r="P398" s="89"/>
    </row>
    <row r="399" ht="15.75" customHeight="1">
      <c r="G399" s="83"/>
      <c r="H399" s="84"/>
      <c r="I399" s="84"/>
      <c r="O399" s="89"/>
      <c r="P399" s="89"/>
    </row>
    <row r="400" ht="15.75" customHeight="1">
      <c r="G400" s="83"/>
      <c r="H400" s="84"/>
      <c r="I400" s="84"/>
      <c r="O400" s="89"/>
      <c r="P400" s="89"/>
    </row>
    <row r="401" ht="15.75" customHeight="1">
      <c r="G401" s="83"/>
      <c r="H401" s="84"/>
      <c r="I401" s="84"/>
      <c r="O401" s="89"/>
      <c r="P401" s="89"/>
    </row>
    <row r="402" ht="15.75" customHeight="1">
      <c r="G402" s="83"/>
      <c r="H402" s="84"/>
      <c r="I402" s="84"/>
      <c r="O402" s="89"/>
      <c r="P402" s="89"/>
    </row>
    <row r="403" ht="15.75" customHeight="1">
      <c r="G403" s="83"/>
      <c r="H403" s="84"/>
      <c r="I403" s="84"/>
      <c r="O403" s="89"/>
      <c r="P403" s="89"/>
    </row>
    <row r="404" ht="15.75" customHeight="1">
      <c r="G404" s="83"/>
      <c r="H404" s="84"/>
      <c r="I404" s="84"/>
      <c r="O404" s="89"/>
      <c r="P404" s="89"/>
    </row>
    <row r="405" ht="15.75" customHeight="1">
      <c r="G405" s="83"/>
      <c r="H405" s="84"/>
      <c r="I405" s="84"/>
      <c r="O405" s="89"/>
      <c r="P405" s="89"/>
    </row>
    <row r="406" ht="15.75" customHeight="1">
      <c r="G406" s="83"/>
      <c r="H406" s="84"/>
      <c r="I406" s="84"/>
      <c r="O406" s="89"/>
      <c r="P406" s="89"/>
    </row>
    <row r="407" ht="15.75" customHeight="1">
      <c r="G407" s="83"/>
      <c r="H407" s="84"/>
      <c r="I407" s="84"/>
      <c r="O407" s="89"/>
      <c r="P407" s="89"/>
    </row>
    <row r="408" ht="15.75" customHeight="1">
      <c r="G408" s="83"/>
      <c r="H408" s="84"/>
      <c r="I408" s="84"/>
      <c r="O408" s="89"/>
      <c r="P408" s="89"/>
    </row>
    <row r="409" ht="15.75" customHeight="1">
      <c r="G409" s="83"/>
      <c r="H409" s="84"/>
      <c r="I409" s="84"/>
      <c r="O409" s="89"/>
      <c r="P409" s="89"/>
    </row>
    <row r="410" ht="15.75" customHeight="1">
      <c r="G410" s="83"/>
      <c r="H410" s="84"/>
      <c r="I410" s="84"/>
      <c r="O410" s="89"/>
      <c r="P410" s="89"/>
    </row>
    <row r="411" ht="15.75" customHeight="1">
      <c r="G411" s="83"/>
      <c r="H411" s="84"/>
      <c r="I411" s="84"/>
      <c r="O411" s="89"/>
      <c r="P411" s="89"/>
    </row>
    <row r="412" ht="15.75" customHeight="1">
      <c r="G412" s="83"/>
      <c r="H412" s="84"/>
      <c r="I412" s="84"/>
      <c r="O412" s="89"/>
      <c r="P412" s="89"/>
    </row>
    <row r="413" ht="15.75" customHeight="1">
      <c r="G413" s="83"/>
      <c r="H413" s="84"/>
      <c r="I413" s="84"/>
      <c r="O413" s="89"/>
      <c r="P413" s="89"/>
    </row>
    <row r="414" ht="15.75" customHeight="1">
      <c r="G414" s="83"/>
      <c r="H414" s="84"/>
      <c r="I414" s="84"/>
      <c r="O414" s="89"/>
      <c r="P414" s="89"/>
    </row>
    <row r="415" ht="15.75" customHeight="1">
      <c r="G415" s="83"/>
      <c r="H415" s="84"/>
      <c r="I415" s="84"/>
      <c r="O415" s="89"/>
      <c r="P415" s="89"/>
    </row>
    <row r="416" ht="15.75" customHeight="1">
      <c r="G416" s="83"/>
      <c r="H416" s="84"/>
      <c r="I416" s="84"/>
      <c r="O416" s="89"/>
      <c r="P416" s="89"/>
    </row>
    <row r="417" ht="15.75" customHeight="1">
      <c r="G417" s="83"/>
      <c r="H417" s="84"/>
      <c r="I417" s="84"/>
      <c r="O417" s="89"/>
      <c r="P417" s="89"/>
    </row>
    <row r="418" ht="15.75" customHeight="1">
      <c r="G418" s="83"/>
      <c r="H418" s="84"/>
      <c r="I418" s="84"/>
      <c r="O418" s="89"/>
      <c r="P418" s="89"/>
    </row>
    <row r="419" ht="15.75" customHeight="1">
      <c r="G419" s="83"/>
      <c r="H419" s="84"/>
      <c r="I419" s="84"/>
      <c r="O419" s="89"/>
      <c r="P419" s="89"/>
    </row>
    <row r="420" ht="15.75" customHeight="1">
      <c r="G420" s="83"/>
      <c r="H420" s="84"/>
      <c r="I420" s="84"/>
      <c r="O420" s="89"/>
      <c r="P420" s="89"/>
    </row>
    <row r="421" ht="15.75" customHeight="1">
      <c r="G421" s="83"/>
      <c r="H421" s="84"/>
      <c r="I421" s="84"/>
      <c r="O421" s="89"/>
      <c r="P421" s="89"/>
    </row>
    <row r="422" ht="15.75" customHeight="1">
      <c r="G422" s="83"/>
      <c r="H422" s="84"/>
      <c r="I422" s="84"/>
      <c r="O422" s="89"/>
      <c r="P422" s="89"/>
    </row>
    <row r="423" ht="15.75" customHeight="1">
      <c r="G423" s="83"/>
      <c r="H423" s="84"/>
      <c r="I423" s="84"/>
      <c r="O423" s="89"/>
      <c r="P423" s="89"/>
    </row>
    <row r="424" ht="15.75" customHeight="1">
      <c r="G424" s="83"/>
      <c r="H424" s="84"/>
      <c r="I424" s="84"/>
      <c r="O424" s="89"/>
      <c r="P424" s="89"/>
    </row>
    <row r="425" ht="15.75" customHeight="1">
      <c r="G425" s="83"/>
      <c r="H425" s="84"/>
      <c r="I425" s="84"/>
      <c r="O425" s="89"/>
      <c r="P425" s="89"/>
    </row>
    <row r="426" ht="15.75" customHeight="1">
      <c r="G426" s="83"/>
      <c r="H426" s="84"/>
      <c r="I426" s="84"/>
      <c r="O426" s="89"/>
      <c r="P426" s="89"/>
    </row>
    <row r="427" ht="15.75" customHeight="1">
      <c r="G427" s="83"/>
      <c r="H427" s="84"/>
      <c r="I427" s="84"/>
      <c r="O427" s="89"/>
      <c r="P427" s="89"/>
    </row>
    <row r="428" ht="15.75" customHeight="1">
      <c r="G428" s="83"/>
      <c r="H428" s="84"/>
      <c r="I428" s="84"/>
      <c r="O428" s="89"/>
      <c r="P428" s="89"/>
    </row>
    <row r="429" ht="15.75" customHeight="1">
      <c r="G429" s="83"/>
      <c r="H429" s="84"/>
      <c r="I429" s="84"/>
      <c r="O429" s="89"/>
      <c r="P429" s="89"/>
    </row>
    <row r="430" ht="15.75" customHeight="1">
      <c r="G430" s="83"/>
      <c r="H430" s="84"/>
      <c r="I430" s="84"/>
      <c r="O430" s="89"/>
      <c r="P430" s="89"/>
    </row>
    <row r="431" ht="15.75" customHeight="1">
      <c r="G431" s="83"/>
      <c r="H431" s="84"/>
      <c r="I431" s="84"/>
      <c r="O431" s="89"/>
      <c r="P431" s="89"/>
    </row>
    <row r="432" ht="15.75" customHeight="1">
      <c r="G432" s="83"/>
      <c r="H432" s="84"/>
      <c r="I432" s="84"/>
      <c r="O432" s="89"/>
      <c r="P432" s="89"/>
    </row>
    <row r="433" ht="15.75" customHeight="1">
      <c r="G433" s="83"/>
      <c r="H433" s="84"/>
      <c r="I433" s="84"/>
      <c r="O433" s="89"/>
      <c r="P433" s="89"/>
    </row>
    <row r="434" ht="15.75" customHeight="1">
      <c r="G434" s="83"/>
      <c r="H434" s="84"/>
      <c r="I434" s="84"/>
      <c r="O434" s="89"/>
      <c r="P434" s="89"/>
    </row>
    <row r="435" ht="15.75" customHeight="1">
      <c r="G435" s="83"/>
      <c r="H435" s="84"/>
      <c r="I435" s="84"/>
      <c r="O435" s="89"/>
      <c r="P435" s="89"/>
    </row>
    <row r="436" ht="15.75" customHeight="1">
      <c r="G436" s="83"/>
      <c r="H436" s="84"/>
      <c r="I436" s="84"/>
      <c r="O436" s="89"/>
      <c r="P436" s="89"/>
    </row>
    <row r="437" ht="15.75" customHeight="1">
      <c r="G437" s="83"/>
      <c r="H437" s="84"/>
      <c r="I437" s="84"/>
      <c r="O437" s="89"/>
      <c r="P437" s="89"/>
    </row>
    <row r="438" ht="15.75" customHeight="1">
      <c r="G438" s="83"/>
      <c r="H438" s="84"/>
      <c r="I438" s="84"/>
      <c r="O438" s="89"/>
      <c r="P438" s="89"/>
    </row>
    <row r="439" ht="15.75" customHeight="1">
      <c r="G439" s="83"/>
      <c r="H439" s="84"/>
      <c r="I439" s="84"/>
      <c r="O439" s="89"/>
      <c r="P439" s="89"/>
    </row>
    <row r="440" ht="15.75" customHeight="1">
      <c r="G440" s="83"/>
      <c r="H440" s="84"/>
      <c r="I440" s="84"/>
      <c r="O440" s="89"/>
      <c r="P440" s="89"/>
    </row>
    <row r="441" ht="15.75" customHeight="1">
      <c r="G441" s="83"/>
      <c r="H441" s="84"/>
      <c r="I441" s="84"/>
      <c r="O441" s="89"/>
      <c r="P441" s="89"/>
    </row>
    <row r="442" ht="15.75" customHeight="1">
      <c r="G442" s="83"/>
      <c r="H442" s="84"/>
      <c r="I442" s="84"/>
      <c r="O442" s="89"/>
      <c r="P442" s="89"/>
    </row>
    <row r="443" ht="15.75" customHeight="1">
      <c r="G443" s="83"/>
      <c r="H443" s="84"/>
      <c r="I443" s="84"/>
      <c r="O443" s="89"/>
      <c r="P443" s="89"/>
    </row>
    <row r="444" ht="15.75" customHeight="1">
      <c r="G444" s="83"/>
      <c r="H444" s="84"/>
      <c r="I444" s="84"/>
      <c r="O444" s="89"/>
      <c r="P444" s="89"/>
    </row>
    <row r="445" ht="15.75" customHeight="1">
      <c r="G445" s="83"/>
      <c r="H445" s="84"/>
      <c r="I445" s="84"/>
      <c r="O445" s="89"/>
      <c r="P445" s="89"/>
    </row>
    <row r="446" ht="15.75" customHeight="1">
      <c r="G446" s="83"/>
      <c r="H446" s="84"/>
      <c r="I446" s="84"/>
      <c r="O446" s="89"/>
      <c r="P446" s="89"/>
    </row>
    <row r="447" ht="15.75" customHeight="1">
      <c r="G447" s="83"/>
      <c r="H447" s="84"/>
      <c r="I447" s="84"/>
      <c r="O447" s="89"/>
      <c r="P447" s="89"/>
    </row>
    <row r="448" ht="15.75" customHeight="1">
      <c r="G448" s="83"/>
      <c r="H448" s="84"/>
      <c r="I448" s="84"/>
      <c r="O448" s="89"/>
      <c r="P448" s="89"/>
    </row>
    <row r="449" ht="15.75" customHeight="1">
      <c r="G449" s="83"/>
      <c r="H449" s="84"/>
      <c r="I449" s="84"/>
      <c r="O449" s="89"/>
      <c r="P449" s="89"/>
    </row>
    <row r="450" ht="15.75" customHeight="1">
      <c r="G450" s="83"/>
      <c r="H450" s="84"/>
      <c r="I450" s="84"/>
      <c r="O450" s="89"/>
      <c r="P450" s="89"/>
    </row>
    <row r="451" ht="15.75" customHeight="1">
      <c r="G451" s="83"/>
      <c r="H451" s="84"/>
      <c r="I451" s="84"/>
      <c r="O451" s="89"/>
      <c r="P451" s="89"/>
    </row>
    <row r="452" ht="15.75" customHeight="1">
      <c r="G452" s="83"/>
      <c r="H452" s="84"/>
      <c r="I452" s="84"/>
      <c r="O452" s="89"/>
      <c r="P452" s="89"/>
    </row>
    <row r="453" ht="15.75" customHeight="1">
      <c r="G453" s="83"/>
      <c r="H453" s="84"/>
      <c r="I453" s="84"/>
      <c r="O453" s="89"/>
      <c r="P453" s="89"/>
    </row>
    <row r="454" ht="15.75" customHeight="1">
      <c r="G454" s="83"/>
      <c r="H454" s="84"/>
      <c r="I454" s="84"/>
      <c r="O454" s="89"/>
      <c r="P454" s="89"/>
    </row>
    <row r="455" ht="15.75" customHeight="1">
      <c r="G455" s="83"/>
      <c r="H455" s="84"/>
      <c r="I455" s="84"/>
      <c r="O455" s="89"/>
      <c r="P455" s="89"/>
    </row>
    <row r="456" ht="15.75" customHeight="1">
      <c r="G456" s="83"/>
      <c r="H456" s="84"/>
      <c r="I456" s="84"/>
      <c r="O456" s="89"/>
      <c r="P456" s="89"/>
    </row>
    <row r="457" ht="15.75" customHeight="1">
      <c r="G457" s="83"/>
      <c r="H457" s="84"/>
      <c r="I457" s="84"/>
      <c r="O457" s="89"/>
      <c r="P457" s="89"/>
    </row>
    <row r="458" ht="15.75" customHeight="1">
      <c r="G458" s="83"/>
      <c r="H458" s="84"/>
      <c r="I458" s="84"/>
      <c r="O458" s="89"/>
      <c r="P458" s="89"/>
    </row>
    <row r="459" ht="15.75" customHeight="1">
      <c r="G459" s="83"/>
      <c r="H459" s="84"/>
      <c r="I459" s="84"/>
      <c r="O459" s="89"/>
      <c r="P459" s="89"/>
    </row>
    <row r="460" ht="15.75" customHeight="1">
      <c r="G460" s="83"/>
      <c r="H460" s="84"/>
      <c r="I460" s="84"/>
      <c r="O460" s="89"/>
      <c r="P460" s="89"/>
    </row>
    <row r="461" ht="15.75" customHeight="1">
      <c r="G461" s="83"/>
      <c r="H461" s="84"/>
      <c r="I461" s="84"/>
      <c r="O461" s="89"/>
      <c r="P461" s="89"/>
    </row>
    <row r="462" ht="15.75" customHeight="1">
      <c r="G462" s="83"/>
      <c r="H462" s="84"/>
      <c r="I462" s="84"/>
      <c r="O462" s="89"/>
      <c r="P462" s="89"/>
    </row>
    <row r="463" ht="15.75" customHeight="1">
      <c r="G463" s="83"/>
      <c r="H463" s="84"/>
      <c r="I463" s="84"/>
      <c r="O463" s="89"/>
      <c r="P463" s="89"/>
    </row>
    <row r="464" ht="15.75" customHeight="1">
      <c r="G464" s="83"/>
      <c r="H464" s="84"/>
      <c r="I464" s="84"/>
      <c r="O464" s="89"/>
      <c r="P464" s="89"/>
    </row>
    <row r="465" ht="15.75" customHeight="1">
      <c r="G465" s="83"/>
      <c r="H465" s="84"/>
      <c r="I465" s="84"/>
      <c r="O465" s="89"/>
      <c r="P465" s="89"/>
    </row>
    <row r="466" ht="15.75" customHeight="1">
      <c r="G466" s="83"/>
      <c r="H466" s="84"/>
      <c r="I466" s="84"/>
      <c r="O466" s="89"/>
      <c r="P466" s="89"/>
    </row>
    <row r="467" ht="15.75" customHeight="1">
      <c r="G467" s="83"/>
      <c r="H467" s="84"/>
      <c r="I467" s="84"/>
      <c r="O467" s="89"/>
      <c r="P467" s="89"/>
    </row>
    <row r="468" ht="15.75" customHeight="1">
      <c r="G468" s="83"/>
      <c r="H468" s="84"/>
      <c r="I468" s="84"/>
      <c r="O468" s="89"/>
      <c r="P468" s="89"/>
    </row>
    <row r="469" ht="15.75" customHeight="1">
      <c r="G469" s="83"/>
      <c r="H469" s="84"/>
      <c r="I469" s="84"/>
      <c r="O469" s="89"/>
      <c r="P469" s="89"/>
    </row>
    <row r="470" ht="15.75" customHeight="1">
      <c r="G470" s="83"/>
      <c r="H470" s="84"/>
      <c r="I470" s="84"/>
      <c r="O470" s="89"/>
      <c r="P470" s="89"/>
    </row>
    <row r="471" ht="15.75" customHeight="1">
      <c r="G471" s="83"/>
      <c r="H471" s="84"/>
      <c r="I471" s="84"/>
      <c r="O471" s="89"/>
      <c r="P471" s="89"/>
    </row>
    <row r="472" ht="15.75" customHeight="1">
      <c r="G472" s="83"/>
      <c r="H472" s="84"/>
      <c r="I472" s="84"/>
      <c r="O472" s="89"/>
      <c r="P472" s="89"/>
    </row>
    <row r="473" ht="15.75" customHeight="1">
      <c r="G473" s="83"/>
      <c r="H473" s="84"/>
      <c r="I473" s="84"/>
      <c r="O473" s="89"/>
      <c r="P473" s="89"/>
    </row>
    <row r="474" ht="15.75" customHeight="1">
      <c r="G474" s="83"/>
      <c r="H474" s="84"/>
      <c r="I474" s="84"/>
      <c r="O474" s="89"/>
      <c r="P474" s="89"/>
    </row>
    <row r="475" ht="15.75" customHeight="1">
      <c r="G475" s="83"/>
      <c r="H475" s="84"/>
      <c r="I475" s="84"/>
      <c r="O475" s="89"/>
      <c r="P475" s="89"/>
    </row>
    <row r="476" ht="15.75" customHeight="1">
      <c r="G476" s="83"/>
      <c r="H476" s="84"/>
      <c r="I476" s="84"/>
      <c r="O476" s="89"/>
      <c r="P476" s="89"/>
    </row>
    <row r="477" ht="15.75" customHeight="1">
      <c r="G477" s="83"/>
      <c r="H477" s="84"/>
      <c r="I477" s="84"/>
      <c r="O477" s="89"/>
      <c r="P477" s="89"/>
    </row>
    <row r="478" ht="15.75" customHeight="1">
      <c r="G478" s="83"/>
      <c r="H478" s="84"/>
      <c r="I478" s="84"/>
      <c r="O478" s="89"/>
      <c r="P478" s="89"/>
    </row>
    <row r="479" ht="15.75" customHeight="1">
      <c r="G479" s="83"/>
      <c r="H479" s="84"/>
      <c r="I479" s="84"/>
      <c r="O479" s="89"/>
      <c r="P479" s="89"/>
    </row>
    <row r="480" ht="15.75" customHeight="1">
      <c r="G480" s="83"/>
      <c r="H480" s="84"/>
      <c r="I480" s="84"/>
      <c r="O480" s="89"/>
      <c r="P480" s="89"/>
    </row>
    <row r="481" ht="15.75" customHeight="1">
      <c r="G481" s="83"/>
      <c r="H481" s="84"/>
      <c r="I481" s="84"/>
      <c r="O481" s="89"/>
      <c r="P481" s="89"/>
    </row>
    <row r="482" ht="15.75" customHeight="1">
      <c r="G482" s="83"/>
      <c r="H482" s="84"/>
      <c r="I482" s="84"/>
      <c r="O482" s="89"/>
      <c r="P482" s="89"/>
    </row>
    <row r="483" ht="15.75" customHeight="1">
      <c r="G483" s="83"/>
      <c r="H483" s="84"/>
      <c r="I483" s="84"/>
      <c r="O483" s="89"/>
      <c r="P483" s="89"/>
    </row>
    <row r="484" ht="15.75" customHeight="1">
      <c r="G484" s="83"/>
      <c r="H484" s="84"/>
      <c r="I484" s="84"/>
      <c r="O484" s="89"/>
      <c r="P484" s="89"/>
    </row>
    <row r="485" ht="15.75" customHeight="1">
      <c r="G485" s="83"/>
      <c r="H485" s="84"/>
      <c r="I485" s="84"/>
      <c r="O485" s="89"/>
      <c r="P485" s="89"/>
    </row>
    <row r="486" ht="15.75" customHeight="1">
      <c r="G486" s="83"/>
      <c r="H486" s="84"/>
      <c r="I486" s="84"/>
      <c r="O486" s="89"/>
      <c r="P486" s="89"/>
    </row>
    <row r="487" ht="15.75" customHeight="1">
      <c r="G487" s="83"/>
      <c r="H487" s="84"/>
      <c r="I487" s="84"/>
      <c r="O487" s="89"/>
      <c r="P487" s="89"/>
    </row>
    <row r="488" ht="15.75" customHeight="1">
      <c r="G488" s="83"/>
      <c r="H488" s="84"/>
      <c r="I488" s="84"/>
      <c r="O488" s="89"/>
      <c r="P488" s="89"/>
    </row>
    <row r="489" ht="15.75" customHeight="1">
      <c r="G489" s="83"/>
      <c r="H489" s="84"/>
      <c r="I489" s="84"/>
      <c r="O489" s="89"/>
      <c r="P489" s="89"/>
    </row>
    <row r="490" ht="15.75" customHeight="1">
      <c r="G490" s="83"/>
      <c r="H490" s="84"/>
      <c r="I490" s="84"/>
      <c r="O490" s="89"/>
      <c r="P490" s="89"/>
    </row>
    <row r="491" ht="15.75" customHeight="1">
      <c r="G491" s="83"/>
      <c r="H491" s="84"/>
      <c r="I491" s="84"/>
      <c r="O491" s="89"/>
      <c r="P491" s="89"/>
    </row>
    <row r="492" ht="15.75" customHeight="1">
      <c r="G492" s="83"/>
      <c r="H492" s="84"/>
      <c r="I492" s="84"/>
      <c r="O492" s="89"/>
      <c r="P492" s="89"/>
    </row>
    <row r="493" ht="15.75" customHeight="1">
      <c r="G493" s="83"/>
      <c r="H493" s="84"/>
      <c r="I493" s="84"/>
      <c r="O493" s="89"/>
      <c r="P493" s="89"/>
    </row>
    <row r="494" ht="15.75" customHeight="1">
      <c r="G494" s="83"/>
      <c r="H494" s="84"/>
      <c r="I494" s="84"/>
      <c r="O494" s="89"/>
      <c r="P494" s="89"/>
    </row>
    <row r="495" ht="15.75" customHeight="1">
      <c r="G495" s="83"/>
      <c r="H495" s="84"/>
      <c r="I495" s="84"/>
      <c r="O495" s="89"/>
      <c r="P495" s="89"/>
    </row>
    <row r="496" ht="15.75" customHeight="1">
      <c r="G496" s="83"/>
      <c r="H496" s="84"/>
      <c r="I496" s="84"/>
      <c r="O496" s="89"/>
      <c r="P496" s="89"/>
    </row>
    <row r="497" ht="15.75" customHeight="1">
      <c r="G497" s="83"/>
      <c r="H497" s="84"/>
      <c r="I497" s="84"/>
      <c r="O497" s="89"/>
      <c r="P497" s="89"/>
    </row>
    <row r="498" ht="15.75" customHeight="1">
      <c r="G498" s="83"/>
      <c r="H498" s="84"/>
      <c r="I498" s="84"/>
      <c r="O498" s="89"/>
      <c r="P498" s="89"/>
    </row>
    <row r="499" ht="15.75" customHeight="1">
      <c r="G499" s="83"/>
      <c r="H499" s="84"/>
      <c r="I499" s="84"/>
      <c r="O499" s="89"/>
      <c r="P499" s="89"/>
    </row>
    <row r="500" ht="15.75" customHeight="1">
      <c r="G500" s="83"/>
      <c r="H500" s="84"/>
      <c r="I500" s="84"/>
      <c r="O500" s="89"/>
      <c r="P500" s="89"/>
    </row>
    <row r="501" ht="15.75" customHeight="1">
      <c r="G501" s="83"/>
      <c r="H501" s="84"/>
      <c r="I501" s="84"/>
      <c r="O501" s="89"/>
      <c r="P501" s="89"/>
    </row>
    <row r="502" ht="15.75" customHeight="1">
      <c r="G502" s="83"/>
      <c r="H502" s="84"/>
      <c r="I502" s="84"/>
      <c r="O502" s="89"/>
      <c r="P502" s="89"/>
    </row>
    <row r="503" ht="15.75" customHeight="1">
      <c r="G503" s="83"/>
      <c r="H503" s="84"/>
      <c r="I503" s="84"/>
      <c r="O503" s="89"/>
      <c r="P503" s="89"/>
    </row>
    <row r="504" ht="15.75" customHeight="1">
      <c r="G504" s="83"/>
      <c r="H504" s="84"/>
      <c r="I504" s="84"/>
      <c r="O504" s="89"/>
      <c r="P504" s="89"/>
    </row>
    <row r="505" ht="15.75" customHeight="1">
      <c r="G505" s="83"/>
      <c r="H505" s="84"/>
      <c r="I505" s="84"/>
      <c r="O505" s="89"/>
      <c r="P505" s="89"/>
    </row>
    <row r="506" ht="15.75" customHeight="1">
      <c r="G506" s="83"/>
      <c r="H506" s="84"/>
      <c r="I506" s="84"/>
      <c r="O506" s="89"/>
      <c r="P506" s="89"/>
    </row>
    <row r="507" ht="15.75" customHeight="1">
      <c r="G507" s="83"/>
      <c r="H507" s="84"/>
      <c r="I507" s="84"/>
      <c r="O507" s="89"/>
      <c r="P507" s="89"/>
    </row>
    <row r="508" ht="15.75" customHeight="1">
      <c r="G508" s="83"/>
      <c r="H508" s="84"/>
      <c r="I508" s="84"/>
      <c r="O508" s="89"/>
      <c r="P508" s="89"/>
    </row>
    <row r="509" ht="15.75" customHeight="1">
      <c r="G509" s="83"/>
      <c r="H509" s="84"/>
      <c r="I509" s="84"/>
      <c r="O509" s="89"/>
      <c r="P509" s="89"/>
    </row>
    <row r="510" ht="15.75" customHeight="1">
      <c r="G510" s="83"/>
      <c r="H510" s="84"/>
      <c r="I510" s="84"/>
      <c r="O510" s="89"/>
      <c r="P510" s="89"/>
    </row>
    <row r="511" ht="15.75" customHeight="1">
      <c r="G511" s="83"/>
      <c r="H511" s="84"/>
      <c r="I511" s="84"/>
      <c r="O511" s="89"/>
      <c r="P511" s="89"/>
    </row>
    <row r="512" ht="15.75" customHeight="1">
      <c r="G512" s="83"/>
      <c r="H512" s="84"/>
      <c r="I512" s="84"/>
      <c r="O512" s="89"/>
      <c r="P512" s="89"/>
    </row>
    <row r="513" ht="15.75" customHeight="1">
      <c r="G513" s="83"/>
      <c r="H513" s="84"/>
      <c r="I513" s="84"/>
      <c r="O513" s="89"/>
      <c r="P513" s="89"/>
    </row>
    <row r="514" ht="15.75" customHeight="1">
      <c r="G514" s="83"/>
      <c r="H514" s="84"/>
      <c r="I514" s="84"/>
      <c r="O514" s="89"/>
      <c r="P514" s="89"/>
    </row>
    <row r="515" ht="15.75" customHeight="1">
      <c r="G515" s="83"/>
      <c r="H515" s="84"/>
      <c r="I515" s="84"/>
      <c r="O515" s="89"/>
      <c r="P515" s="89"/>
    </row>
    <row r="516" ht="15.75" customHeight="1">
      <c r="G516" s="83"/>
      <c r="H516" s="84"/>
      <c r="I516" s="84"/>
      <c r="O516" s="89"/>
      <c r="P516" s="89"/>
    </row>
    <row r="517" ht="15.75" customHeight="1">
      <c r="G517" s="83"/>
      <c r="H517" s="84"/>
      <c r="I517" s="84"/>
      <c r="O517" s="89"/>
      <c r="P517" s="89"/>
    </row>
    <row r="518" ht="15.75" customHeight="1">
      <c r="G518" s="83"/>
      <c r="H518" s="84"/>
      <c r="I518" s="84"/>
      <c r="O518" s="89"/>
      <c r="P518" s="89"/>
    </row>
    <row r="519" ht="15.75" customHeight="1">
      <c r="G519" s="83"/>
      <c r="H519" s="84"/>
      <c r="I519" s="84"/>
      <c r="O519" s="89"/>
      <c r="P519" s="89"/>
    </row>
    <row r="520" ht="15.75" customHeight="1">
      <c r="G520" s="83"/>
      <c r="H520" s="84"/>
      <c r="I520" s="84"/>
      <c r="O520" s="89"/>
      <c r="P520" s="89"/>
    </row>
    <row r="521" ht="15.75" customHeight="1">
      <c r="G521" s="83"/>
      <c r="H521" s="84"/>
      <c r="I521" s="84"/>
      <c r="O521" s="89"/>
      <c r="P521" s="89"/>
    </row>
    <row r="522" ht="15.75" customHeight="1">
      <c r="G522" s="83"/>
      <c r="H522" s="84"/>
      <c r="I522" s="84"/>
      <c r="O522" s="89"/>
      <c r="P522" s="89"/>
    </row>
    <row r="523" ht="15.75" customHeight="1">
      <c r="G523" s="83"/>
      <c r="H523" s="84"/>
      <c r="I523" s="84"/>
      <c r="O523" s="89"/>
      <c r="P523" s="89"/>
    </row>
    <row r="524" ht="15.75" customHeight="1">
      <c r="G524" s="83"/>
      <c r="H524" s="84"/>
      <c r="I524" s="84"/>
      <c r="O524" s="89"/>
      <c r="P524" s="89"/>
    </row>
    <row r="525" ht="15.75" customHeight="1">
      <c r="G525" s="83"/>
      <c r="H525" s="84"/>
      <c r="I525" s="84"/>
      <c r="O525" s="89"/>
      <c r="P525" s="89"/>
    </row>
    <row r="526" ht="15.75" customHeight="1">
      <c r="G526" s="83"/>
      <c r="H526" s="84"/>
      <c r="I526" s="84"/>
      <c r="O526" s="89"/>
      <c r="P526" s="89"/>
    </row>
    <row r="527" ht="15.75" customHeight="1">
      <c r="G527" s="83"/>
      <c r="H527" s="84"/>
      <c r="I527" s="84"/>
      <c r="O527" s="89"/>
      <c r="P527" s="89"/>
    </row>
    <row r="528" ht="15.75" customHeight="1">
      <c r="G528" s="83"/>
      <c r="H528" s="84"/>
      <c r="I528" s="84"/>
      <c r="O528" s="89"/>
      <c r="P528" s="89"/>
    </row>
    <row r="529" ht="15.75" customHeight="1">
      <c r="G529" s="83"/>
      <c r="H529" s="84"/>
      <c r="I529" s="84"/>
      <c r="O529" s="89"/>
      <c r="P529" s="89"/>
    </row>
    <row r="530" ht="15.75" customHeight="1">
      <c r="G530" s="83"/>
      <c r="H530" s="84"/>
      <c r="I530" s="84"/>
      <c r="O530" s="89"/>
      <c r="P530" s="89"/>
    </row>
    <row r="531" ht="15.75" customHeight="1">
      <c r="G531" s="83"/>
      <c r="H531" s="84"/>
      <c r="I531" s="84"/>
      <c r="O531" s="89"/>
      <c r="P531" s="89"/>
    </row>
    <row r="532" ht="15.75" customHeight="1">
      <c r="G532" s="83"/>
      <c r="H532" s="84"/>
      <c r="I532" s="84"/>
      <c r="O532" s="89"/>
      <c r="P532" s="89"/>
    </row>
    <row r="533" ht="15.75" customHeight="1">
      <c r="G533" s="83"/>
      <c r="H533" s="84"/>
      <c r="I533" s="84"/>
      <c r="O533" s="89"/>
      <c r="P533" s="89"/>
    </row>
    <row r="534" ht="15.75" customHeight="1">
      <c r="G534" s="83"/>
      <c r="H534" s="84"/>
      <c r="I534" s="84"/>
      <c r="O534" s="89"/>
      <c r="P534" s="89"/>
    </row>
    <row r="535" ht="15.75" customHeight="1">
      <c r="G535" s="83"/>
      <c r="H535" s="84"/>
      <c r="I535" s="84"/>
      <c r="O535" s="89"/>
      <c r="P535" s="89"/>
    </row>
    <row r="536" ht="15.75" customHeight="1">
      <c r="G536" s="83"/>
      <c r="H536" s="84"/>
      <c r="I536" s="84"/>
      <c r="O536" s="89"/>
      <c r="P536" s="89"/>
    </row>
    <row r="537" ht="15.75" customHeight="1">
      <c r="G537" s="83"/>
      <c r="H537" s="84"/>
      <c r="I537" s="84"/>
      <c r="O537" s="89"/>
      <c r="P537" s="89"/>
    </row>
    <row r="538" ht="15.75" customHeight="1">
      <c r="G538" s="83"/>
      <c r="H538" s="84"/>
      <c r="I538" s="84"/>
      <c r="O538" s="89"/>
      <c r="P538" s="89"/>
    </row>
    <row r="539" ht="15.75" customHeight="1">
      <c r="G539" s="83"/>
      <c r="H539" s="84"/>
      <c r="I539" s="84"/>
      <c r="O539" s="89"/>
      <c r="P539" s="89"/>
    </row>
    <row r="540" ht="15.75" customHeight="1">
      <c r="G540" s="83"/>
      <c r="H540" s="84"/>
      <c r="I540" s="84"/>
      <c r="O540" s="89"/>
      <c r="P540" s="89"/>
    </row>
    <row r="541" ht="15.75" customHeight="1">
      <c r="G541" s="83"/>
      <c r="H541" s="84"/>
      <c r="I541" s="84"/>
      <c r="O541" s="89"/>
      <c r="P541" s="89"/>
    </row>
    <row r="542" ht="15.75" customHeight="1">
      <c r="G542" s="83"/>
      <c r="H542" s="84"/>
      <c r="I542" s="84"/>
      <c r="O542" s="89"/>
      <c r="P542" s="89"/>
    </row>
    <row r="543" ht="15.75" customHeight="1">
      <c r="G543" s="83"/>
      <c r="H543" s="84"/>
      <c r="I543" s="84"/>
      <c r="O543" s="89"/>
      <c r="P543" s="89"/>
    </row>
    <row r="544" ht="15.75" customHeight="1">
      <c r="G544" s="83"/>
      <c r="H544" s="84"/>
      <c r="I544" s="84"/>
      <c r="O544" s="89"/>
      <c r="P544" s="89"/>
    </row>
    <row r="545" ht="15.75" customHeight="1">
      <c r="G545" s="83"/>
      <c r="H545" s="84"/>
      <c r="I545" s="84"/>
      <c r="O545" s="89"/>
      <c r="P545" s="89"/>
    </row>
    <row r="546" ht="15.75" customHeight="1">
      <c r="G546" s="83"/>
      <c r="H546" s="84"/>
      <c r="I546" s="84"/>
      <c r="O546" s="89"/>
      <c r="P546" s="89"/>
    </row>
    <row r="547" ht="15.75" customHeight="1">
      <c r="G547" s="83"/>
      <c r="H547" s="84"/>
      <c r="I547" s="84"/>
      <c r="O547" s="89"/>
      <c r="P547" s="89"/>
    </row>
    <row r="548" ht="15.75" customHeight="1">
      <c r="G548" s="83"/>
      <c r="H548" s="84"/>
      <c r="I548" s="84"/>
      <c r="O548" s="89"/>
      <c r="P548" s="89"/>
    </row>
    <row r="549" ht="15.75" customHeight="1">
      <c r="G549" s="83"/>
      <c r="H549" s="84"/>
      <c r="I549" s="84"/>
      <c r="O549" s="89"/>
      <c r="P549" s="89"/>
    </row>
    <row r="550" ht="15.75" customHeight="1">
      <c r="G550" s="83"/>
      <c r="H550" s="84"/>
      <c r="I550" s="84"/>
      <c r="O550" s="89"/>
      <c r="P550" s="89"/>
    </row>
    <row r="551" ht="15.75" customHeight="1">
      <c r="G551" s="83"/>
      <c r="H551" s="84"/>
      <c r="I551" s="84"/>
      <c r="O551" s="89"/>
      <c r="P551" s="89"/>
    </row>
    <row r="552" ht="15.75" customHeight="1">
      <c r="G552" s="83"/>
      <c r="H552" s="84"/>
      <c r="I552" s="84"/>
      <c r="O552" s="89"/>
      <c r="P552" s="89"/>
    </row>
    <row r="553" ht="15.75" customHeight="1">
      <c r="G553" s="83"/>
      <c r="H553" s="84"/>
      <c r="I553" s="84"/>
      <c r="O553" s="89"/>
      <c r="P553" s="89"/>
    </row>
    <row r="554" ht="15.75" customHeight="1">
      <c r="G554" s="83"/>
      <c r="H554" s="84"/>
      <c r="I554" s="84"/>
      <c r="O554" s="89"/>
      <c r="P554" s="89"/>
    </row>
    <row r="555" ht="15.75" customHeight="1">
      <c r="G555" s="83"/>
      <c r="H555" s="84"/>
      <c r="I555" s="84"/>
      <c r="O555" s="89"/>
      <c r="P555" s="89"/>
    </row>
    <row r="556" ht="15.75" customHeight="1">
      <c r="G556" s="83"/>
      <c r="H556" s="84"/>
      <c r="I556" s="84"/>
      <c r="O556" s="89"/>
      <c r="P556" s="89"/>
    </row>
    <row r="557" ht="15.75" customHeight="1">
      <c r="G557" s="83"/>
      <c r="H557" s="84"/>
      <c r="I557" s="84"/>
      <c r="O557" s="89"/>
      <c r="P557" s="89"/>
    </row>
    <row r="558" ht="15.75" customHeight="1">
      <c r="G558" s="83"/>
      <c r="H558" s="84"/>
      <c r="I558" s="84"/>
      <c r="O558" s="89"/>
      <c r="P558" s="89"/>
    </row>
    <row r="559" ht="15.75" customHeight="1">
      <c r="G559" s="83"/>
      <c r="H559" s="84"/>
      <c r="I559" s="84"/>
      <c r="O559" s="89"/>
      <c r="P559" s="89"/>
    </row>
    <row r="560" ht="15.75" customHeight="1">
      <c r="G560" s="83"/>
      <c r="H560" s="84"/>
      <c r="I560" s="84"/>
      <c r="O560" s="89"/>
      <c r="P560" s="89"/>
    </row>
    <row r="561" ht="15.75" customHeight="1">
      <c r="G561" s="83"/>
      <c r="H561" s="84"/>
      <c r="I561" s="84"/>
      <c r="O561" s="89"/>
      <c r="P561" s="89"/>
    </row>
    <row r="562" ht="15.75" customHeight="1">
      <c r="G562" s="83"/>
      <c r="H562" s="84"/>
      <c r="I562" s="84"/>
      <c r="O562" s="89"/>
      <c r="P562" s="89"/>
    </row>
    <row r="563" ht="15.75" customHeight="1">
      <c r="G563" s="83"/>
      <c r="H563" s="84"/>
      <c r="I563" s="84"/>
      <c r="O563" s="89"/>
      <c r="P563" s="89"/>
    </row>
    <row r="564" ht="15.75" customHeight="1">
      <c r="G564" s="83"/>
      <c r="H564" s="84"/>
      <c r="I564" s="84"/>
      <c r="O564" s="89"/>
      <c r="P564" s="89"/>
    </row>
    <row r="565" ht="15.75" customHeight="1">
      <c r="G565" s="83"/>
      <c r="H565" s="84"/>
      <c r="I565" s="84"/>
      <c r="O565" s="89"/>
      <c r="P565" s="89"/>
    </row>
    <row r="566" ht="15.75" customHeight="1">
      <c r="G566" s="83"/>
      <c r="H566" s="84"/>
      <c r="I566" s="84"/>
      <c r="O566" s="89"/>
      <c r="P566" s="89"/>
    </row>
    <row r="567" ht="15.75" customHeight="1">
      <c r="G567" s="83"/>
      <c r="H567" s="84"/>
      <c r="I567" s="84"/>
      <c r="O567" s="89"/>
      <c r="P567" s="89"/>
    </row>
    <row r="568" ht="15.75" customHeight="1">
      <c r="G568" s="83"/>
      <c r="H568" s="84"/>
      <c r="I568" s="84"/>
      <c r="O568" s="89"/>
      <c r="P568" s="89"/>
    </row>
    <row r="569" ht="15.75" customHeight="1">
      <c r="G569" s="83"/>
      <c r="H569" s="84"/>
      <c r="I569" s="84"/>
      <c r="O569" s="89"/>
      <c r="P569" s="89"/>
    </row>
    <row r="570" ht="15.75" customHeight="1">
      <c r="G570" s="83"/>
      <c r="H570" s="84"/>
      <c r="I570" s="84"/>
      <c r="O570" s="89"/>
      <c r="P570" s="89"/>
    </row>
    <row r="571" ht="15.75" customHeight="1">
      <c r="G571" s="83"/>
      <c r="H571" s="84"/>
      <c r="I571" s="84"/>
      <c r="O571" s="89"/>
      <c r="P571" s="89"/>
    </row>
    <row r="572" ht="15.75" customHeight="1">
      <c r="G572" s="83"/>
      <c r="H572" s="84"/>
      <c r="I572" s="84"/>
      <c r="O572" s="89"/>
      <c r="P572" s="89"/>
    </row>
    <row r="573" ht="15.75" customHeight="1">
      <c r="G573" s="83"/>
      <c r="H573" s="84"/>
      <c r="I573" s="84"/>
      <c r="O573" s="89"/>
      <c r="P573" s="89"/>
    </row>
    <row r="574" ht="15.75" customHeight="1">
      <c r="G574" s="83"/>
      <c r="H574" s="84"/>
      <c r="I574" s="84"/>
      <c r="O574" s="89"/>
      <c r="P574" s="89"/>
    </row>
    <row r="575" ht="15.75" customHeight="1">
      <c r="G575" s="83"/>
      <c r="H575" s="84"/>
      <c r="I575" s="84"/>
      <c r="O575" s="89"/>
      <c r="P575" s="89"/>
    </row>
    <row r="576" ht="15.75" customHeight="1">
      <c r="G576" s="83"/>
      <c r="H576" s="84"/>
      <c r="I576" s="84"/>
      <c r="O576" s="89"/>
      <c r="P576" s="89"/>
    </row>
    <row r="577" ht="15.75" customHeight="1">
      <c r="G577" s="83"/>
      <c r="H577" s="84"/>
      <c r="I577" s="84"/>
      <c r="O577" s="89"/>
      <c r="P577" s="89"/>
    </row>
    <row r="578" ht="15.75" customHeight="1">
      <c r="G578" s="83"/>
      <c r="H578" s="84"/>
      <c r="I578" s="84"/>
      <c r="O578" s="89"/>
      <c r="P578" s="89"/>
    </row>
    <row r="579" ht="15.75" customHeight="1">
      <c r="G579" s="83"/>
      <c r="H579" s="84"/>
      <c r="I579" s="84"/>
      <c r="O579" s="89"/>
      <c r="P579" s="89"/>
    </row>
    <row r="580" ht="15.75" customHeight="1">
      <c r="G580" s="83"/>
      <c r="H580" s="84"/>
      <c r="I580" s="84"/>
      <c r="O580" s="89"/>
      <c r="P580" s="89"/>
    </row>
    <row r="581" ht="15.75" customHeight="1">
      <c r="G581" s="83"/>
      <c r="H581" s="84"/>
      <c r="I581" s="84"/>
      <c r="O581" s="89"/>
      <c r="P581" s="89"/>
    </row>
    <row r="582" ht="15.75" customHeight="1">
      <c r="G582" s="83"/>
      <c r="H582" s="84"/>
      <c r="I582" s="84"/>
      <c r="O582" s="89"/>
      <c r="P582" s="89"/>
    </row>
    <row r="583" ht="15.75" customHeight="1">
      <c r="G583" s="83"/>
      <c r="H583" s="84"/>
      <c r="I583" s="84"/>
      <c r="O583" s="89"/>
      <c r="P583" s="89"/>
    </row>
    <row r="584" ht="15.75" customHeight="1">
      <c r="G584" s="83"/>
      <c r="H584" s="84"/>
      <c r="I584" s="84"/>
      <c r="O584" s="89"/>
      <c r="P584" s="89"/>
    </row>
    <row r="585" ht="15.75" customHeight="1">
      <c r="G585" s="83"/>
      <c r="H585" s="84"/>
      <c r="I585" s="84"/>
      <c r="O585" s="89"/>
      <c r="P585" s="89"/>
    </row>
    <row r="586" ht="15.75" customHeight="1">
      <c r="G586" s="83"/>
      <c r="H586" s="84"/>
      <c r="I586" s="84"/>
      <c r="O586" s="89"/>
      <c r="P586" s="89"/>
    </row>
    <row r="587" ht="15.75" customHeight="1">
      <c r="G587" s="83"/>
      <c r="H587" s="84"/>
      <c r="I587" s="84"/>
      <c r="O587" s="89"/>
      <c r="P587" s="89"/>
    </row>
    <row r="588" ht="15.75" customHeight="1">
      <c r="G588" s="83"/>
      <c r="H588" s="84"/>
      <c r="I588" s="84"/>
      <c r="O588" s="89"/>
      <c r="P588" s="89"/>
    </row>
    <row r="589" ht="15.75" customHeight="1">
      <c r="G589" s="83"/>
      <c r="H589" s="84"/>
      <c r="I589" s="84"/>
      <c r="O589" s="89"/>
      <c r="P589" s="89"/>
    </row>
    <row r="590" ht="15.75" customHeight="1">
      <c r="G590" s="83"/>
      <c r="H590" s="84"/>
      <c r="I590" s="84"/>
      <c r="O590" s="89"/>
      <c r="P590" s="89"/>
    </row>
    <row r="591" ht="15.75" customHeight="1">
      <c r="G591" s="83"/>
      <c r="H591" s="84"/>
      <c r="I591" s="84"/>
      <c r="O591" s="89"/>
      <c r="P591" s="89"/>
    </row>
    <row r="592" ht="15.75" customHeight="1">
      <c r="G592" s="83"/>
      <c r="H592" s="84"/>
      <c r="I592" s="84"/>
      <c r="O592" s="89"/>
      <c r="P592" s="89"/>
    </row>
    <row r="593" ht="15.75" customHeight="1">
      <c r="G593" s="83"/>
      <c r="H593" s="84"/>
      <c r="I593" s="84"/>
      <c r="O593" s="89"/>
      <c r="P593" s="89"/>
    </row>
    <row r="594" ht="15.75" customHeight="1">
      <c r="G594" s="83"/>
      <c r="H594" s="84"/>
      <c r="I594" s="84"/>
      <c r="O594" s="89"/>
      <c r="P594" s="89"/>
    </row>
    <row r="595" ht="15.75" customHeight="1">
      <c r="G595" s="83"/>
      <c r="H595" s="84"/>
      <c r="I595" s="84"/>
      <c r="O595" s="89"/>
      <c r="P595" s="89"/>
    </row>
    <row r="596" ht="15.75" customHeight="1">
      <c r="G596" s="83"/>
      <c r="H596" s="84"/>
      <c r="I596" s="84"/>
      <c r="O596" s="89"/>
      <c r="P596" s="89"/>
    </row>
    <row r="597" ht="15.75" customHeight="1">
      <c r="G597" s="83"/>
      <c r="H597" s="84"/>
      <c r="I597" s="84"/>
      <c r="O597" s="89"/>
      <c r="P597" s="89"/>
    </row>
    <row r="598" ht="15.75" customHeight="1">
      <c r="G598" s="83"/>
      <c r="H598" s="84"/>
      <c r="I598" s="84"/>
      <c r="O598" s="89"/>
      <c r="P598" s="89"/>
    </row>
    <row r="599" ht="15.75" customHeight="1">
      <c r="G599" s="83"/>
      <c r="H599" s="84"/>
      <c r="I599" s="84"/>
      <c r="O599" s="89"/>
      <c r="P599" s="89"/>
    </row>
    <row r="600" ht="15.75" customHeight="1">
      <c r="G600" s="83"/>
      <c r="H600" s="84"/>
      <c r="I600" s="84"/>
      <c r="O600" s="89"/>
      <c r="P600" s="89"/>
    </row>
    <row r="601" ht="15.75" customHeight="1">
      <c r="G601" s="83"/>
      <c r="H601" s="84"/>
      <c r="I601" s="84"/>
      <c r="O601" s="89"/>
      <c r="P601" s="89"/>
    </row>
    <row r="602" ht="15.75" customHeight="1">
      <c r="G602" s="83"/>
      <c r="H602" s="84"/>
      <c r="I602" s="84"/>
      <c r="O602" s="89"/>
      <c r="P602" s="89"/>
    </row>
    <row r="603" ht="15.75" customHeight="1">
      <c r="G603" s="83"/>
      <c r="H603" s="84"/>
      <c r="I603" s="84"/>
      <c r="O603" s="89"/>
      <c r="P603" s="89"/>
    </row>
    <row r="604" ht="15.75" customHeight="1">
      <c r="G604" s="83"/>
      <c r="H604" s="84"/>
      <c r="I604" s="84"/>
      <c r="O604" s="89"/>
      <c r="P604" s="89"/>
    </row>
    <row r="605" ht="15.75" customHeight="1">
      <c r="G605" s="83"/>
      <c r="H605" s="84"/>
      <c r="I605" s="84"/>
      <c r="O605" s="89"/>
      <c r="P605" s="89"/>
    </row>
    <row r="606" ht="15.75" customHeight="1">
      <c r="G606" s="83"/>
      <c r="H606" s="84"/>
      <c r="I606" s="84"/>
      <c r="O606" s="89"/>
      <c r="P606" s="89"/>
    </row>
    <row r="607" ht="15.75" customHeight="1">
      <c r="G607" s="83"/>
      <c r="H607" s="84"/>
      <c r="I607" s="84"/>
      <c r="O607" s="89"/>
      <c r="P607" s="89"/>
    </row>
    <row r="608" ht="15.75" customHeight="1">
      <c r="G608" s="83"/>
      <c r="H608" s="84"/>
      <c r="I608" s="84"/>
      <c r="O608" s="89"/>
      <c r="P608" s="89"/>
    </row>
    <row r="609" ht="15.75" customHeight="1">
      <c r="G609" s="83"/>
      <c r="H609" s="84"/>
      <c r="I609" s="84"/>
      <c r="O609" s="89"/>
      <c r="P609" s="89"/>
    </row>
    <row r="610" ht="15.75" customHeight="1">
      <c r="G610" s="83"/>
      <c r="H610" s="84"/>
      <c r="I610" s="84"/>
      <c r="O610" s="89"/>
      <c r="P610" s="89"/>
    </row>
    <row r="611" ht="15.75" customHeight="1">
      <c r="G611" s="83"/>
      <c r="H611" s="84"/>
      <c r="I611" s="84"/>
      <c r="O611" s="89"/>
      <c r="P611" s="89"/>
    </row>
    <row r="612" ht="15.75" customHeight="1">
      <c r="G612" s="83"/>
      <c r="H612" s="84"/>
      <c r="I612" s="84"/>
      <c r="O612" s="89"/>
      <c r="P612" s="89"/>
    </row>
    <row r="613" ht="15.75" customHeight="1">
      <c r="G613" s="83"/>
      <c r="H613" s="84"/>
      <c r="I613" s="84"/>
      <c r="O613" s="89"/>
      <c r="P613" s="89"/>
    </row>
    <row r="614" ht="15.75" customHeight="1">
      <c r="G614" s="83"/>
      <c r="H614" s="84"/>
      <c r="I614" s="84"/>
      <c r="O614" s="89"/>
      <c r="P614" s="89"/>
    </row>
    <row r="615" ht="15.75" customHeight="1">
      <c r="G615" s="83"/>
      <c r="H615" s="84"/>
      <c r="I615" s="84"/>
      <c r="O615" s="89"/>
      <c r="P615" s="89"/>
    </row>
    <row r="616" ht="15.75" customHeight="1">
      <c r="G616" s="83"/>
      <c r="H616" s="84"/>
      <c r="I616" s="84"/>
      <c r="O616" s="89"/>
      <c r="P616" s="89"/>
    </row>
    <row r="617" ht="15.75" customHeight="1">
      <c r="G617" s="83"/>
      <c r="H617" s="84"/>
      <c r="I617" s="84"/>
      <c r="O617" s="89"/>
      <c r="P617" s="89"/>
    </row>
    <row r="618" ht="15.75" customHeight="1">
      <c r="G618" s="83"/>
      <c r="H618" s="84"/>
      <c r="I618" s="84"/>
      <c r="O618" s="89"/>
      <c r="P618" s="89"/>
    </row>
    <row r="619" ht="15.75" customHeight="1">
      <c r="G619" s="83"/>
      <c r="H619" s="84"/>
      <c r="I619" s="84"/>
      <c r="O619" s="89"/>
      <c r="P619" s="89"/>
    </row>
    <row r="620" ht="15.75" customHeight="1">
      <c r="G620" s="83"/>
      <c r="H620" s="84"/>
      <c r="I620" s="84"/>
      <c r="O620" s="89"/>
      <c r="P620" s="89"/>
    </row>
    <row r="621" ht="15.75" customHeight="1">
      <c r="G621" s="83"/>
      <c r="H621" s="84"/>
      <c r="I621" s="84"/>
      <c r="O621" s="89"/>
      <c r="P621" s="89"/>
    </row>
    <row r="622" ht="15.75" customHeight="1">
      <c r="G622" s="83"/>
      <c r="H622" s="84"/>
      <c r="I622" s="84"/>
      <c r="O622" s="89"/>
      <c r="P622" s="89"/>
    </row>
    <row r="623" ht="15.75" customHeight="1">
      <c r="G623" s="83"/>
      <c r="H623" s="84"/>
      <c r="I623" s="84"/>
      <c r="O623" s="89"/>
      <c r="P623" s="89"/>
    </row>
    <row r="624" ht="15.75" customHeight="1">
      <c r="G624" s="83"/>
      <c r="H624" s="84"/>
      <c r="I624" s="84"/>
      <c r="O624" s="89"/>
      <c r="P624" s="89"/>
    </row>
    <row r="625" ht="15.75" customHeight="1">
      <c r="G625" s="83"/>
      <c r="H625" s="84"/>
      <c r="I625" s="84"/>
      <c r="O625" s="89"/>
      <c r="P625" s="89"/>
    </row>
    <row r="626" ht="15.75" customHeight="1">
      <c r="G626" s="83"/>
      <c r="H626" s="84"/>
      <c r="I626" s="84"/>
      <c r="O626" s="89"/>
      <c r="P626" s="89"/>
    </row>
    <row r="627" ht="15.75" customHeight="1">
      <c r="G627" s="83"/>
      <c r="H627" s="84"/>
      <c r="I627" s="84"/>
      <c r="O627" s="89"/>
      <c r="P627" s="89"/>
    </row>
    <row r="628" ht="15.75" customHeight="1">
      <c r="G628" s="83"/>
      <c r="H628" s="84"/>
      <c r="I628" s="84"/>
      <c r="O628" s="89"/>
      <c r="P628" s="89"/>
    </row>
    <row r="629" ht="15.75" customHeight="1">
      <c r="G629" s="83"/>
      <c r="H629" s="84"/>
      <c r="I629" s="84"/>
      <c r="O629" s="89"/>
      <c r="P629" s="89"/>
    </row>
    <row r="630" ht="15.75" customHeight="1">
      <c r="G630" s="83"/>
      <c r="H630" s="84"/>
      <c r="I630" s="84"/>
      <c r="O630" s="89"/>
      <c r="P630" s="89"/>
    </row>
    <row r="631" ht="15.75" customHeight="1">
      <c r="G631" s="83"/>
      <c r="H631" s="84"/>
      <c r="I631" s="84"/>
      <c r="O631" s="89"/>
      <c r="P631" s="89"/>
    </row>
    <row r="632" ht="15.75" customHeight="1">
      <c r="G632" s="83"/>
      <c r="H632" s="84"/>
      <c r="I632" s="84"/>
      <c r="O632" s="89"/>
      <c r="P632" s="89"/>
    </row>
    <row r="633" ht="15.75" customHeight="1">
      <c r="G633" s="83"/>
      <c r="H633" s="84"/>
      <c r="I633" s="84"/>
      <c r="O633" s="89"/>
      <c r="P633" s="89"/>
    </row>
    <row r="634" ht="15.75" customHeight="1">
      <c r="G634" s="83"/>
      <c r="H634" s="84"/>
      <c r="I634" s="84"/>
      <c r="O634" s="89"/>
      <c r="P634" s="89"/>
    </row>
    <row r="635" ht="15.75" customHeight="1">
      <c r="G635" s="83"/>
      <c r="H635" s="84"/>
      <c r="I635" s="84"/>
      <c r="O635" s="89"/>
      <c r="P635" s="89"/>
    </row>
    <row r="636" ht="15.75" customHeight="1">
      <c r="G636" s="83"/>
      <c r="H636" s="84"/>
      <c r="I636" s="84"/>
      <c r="O636" s="89"/>
      <c r="P636" s="89"/>
    </row>
    <row r="637" ht="15.75" customHeight="1">
      <c r="G637" s="83"/>
      <c r="H637" s="84"/>
      <c r="I637" s="84"/>
      <c r="O637" s="89"/>
      <c r="P637" s="89"/>
    </row>
    <row r="638" ht="15.75" customHeight="1">
      <c r="G638" s="83"/>
      <c r="H638" s="84"/>
      <c r="I638" s="84"/>
      <c r="O638" s="89"/>
      <c r="P638" s="89"/>
    </row>
    <row r="639" ht="15.75" customHeight="1">
      <c r="G639" s="83"/>
      <c r="H639" s="84"/>
      <c r="I639" s="84"/>
      <c r="O639" s="89"/>
      <c r="P639" s="89"/>
    </row>
    <row r="640" ht="15.75" customHeight="1">
      <c r="G640" s="83"/>
      <c r="H640" s="84"/>
      <c r="I640" s="84"/>
      <c r="O640" s="89"/>
      <c r="P640" s="89"/>
    </row>
    <row r="641" ht="15.75" customHeight="1">
      <c r="G641" s="83"/>
      <c r="H641" s="84"/>
      <c r="I641" s="84"/>
      <c r="O641" s="89"/>
      <c r="P641" s="89"/>
    </row>
    <row r="642" ht="15.75" customHeight="1">
      <c r="G642" s="83"/>
      <c r="H642" s="84"/>
      <c r="I642" s="84"/>
      <c r="O642" s="89"/>
      <c r="P642" s="89"/>
    </row>
    <row r="643" ht="15.75" customHeight="1">
      <c r="G643" s="83"/>
      <c r="H643" s="84"/>
      <c r="I643" s="84"/>
      <c r="O643" s="89"/>
      <c r="P643" s="89"/>
    </row>
    <row r="644" ht="15.75" customHeight="1">
      <c r="G644" s="83"/>
      <c r="H644" s="84"/>
      <c r="I644" s="84"/>
      <c r="O644" s="89"/>
      <c r="P644" s="89"/>
    </row>
    <row r="645" ht="15.75" customHeight="1">
      <c r="G645" s="83"/>
      <c r="H645" s="84"/>
      <c r="I645" s="84"/>
      <c r="O645" s="89"/>
      <c r="P645" s="89"/>
    </row>
    <row r="646" ht="15.75" customHeight="1">
      <c r="G646" s="83"/>
      <c r="H646" s="84"/>
      <c r="I646" s="84"/>
      <c r="O646" s="89"/>
      <c r="P646" s="89"/>
    </row>
    <row r="647" ht="15.75" customHeight="1">
      <c r="G647" s="83"/>
      <c r="H647" s="84"/>
      <c r="I647" s="84"/>
      <c r="O647" s="89"/>
      <c r="P647" s="89"/>
    </row>
    <row r="648" ht="15.75" customHeight="1">
      <c r="G648" s="83"/>
      <c r="H648" s="84"/>
      <c r="I648" s="84"/>
      <c r="O648" s="89"/>
      <c r="P648" s="89"/>
    </row>
    <row r="649" ht="15.75" customHeight="1">
      <c r="G649" s="83"/>
      <c r="H649" s="84"/>
      <c r="I649" s="84"/>
      <c r="O649" s="89"/>
      <c r="P649" s="89"/>
    </row>
    <row r="650" ht="15.75" customHeight="1">
      <c r="G650" s="83"/>
      <c r="H650" s="84"/>
      <c r="I650" s="84"/>
      <c r="O650" s="89"/>
      <c r="P650" s="89"/>
    </row>
    <row r="651" ht="15.75" customHeight="1">
      <c r="G651" s="83"/>
      <c r="H651" s="84"/>
      <c r="I651" s="84"/>
      <c r="O651" s="89"/>
      <c r="P651" s="89"/>
    </row>
    <row r="652" ht="15.75" customHeight="1">
      <c r="G652" s="83"/>
      <c r="H652" s="84"/>
      <c r="I652" s="84"/>
      <c r="O652" s="89"/>
      <c r="P652" s="89"/>
    </row>
    <row r="653" ht="15.75" customHeight="1">
      <c r="G653" s="83"/>
      <c r="H653" s="84"/>
      <c r="I653" s="84"/>
      <c r="O653" s="89"/>
      <c r="P653" s="89"/>
    </row>
    <row r="654" ht="15.75" customHeight="1">
      <c r="G654" s="83"/>
      <c r="H654" s="84"/>
      <c r="I654" s="84"/>
      <c r="O654" s="89"/>
      <c r="P654" s="89"/>
    </row>
    <row r="655" ht="15.75" customHeight="1">
      <c r="G655" s="83"/>
      <c r="H655" s="84"/>
      <c r="I655" s="84"/>
      <c r="O655" s="89"/>
      <c r="P655" s="89"/>
    </row>
    <row r="656" ht="15.75" customHeight="1">
      <c r="G656" s="83"/>
      <c r="H656" s="84"/>
      <c r="I656" s="84"/>
      <c r="O656" s="89"/>
      <c r="P656" s="89"/>
    </row>
    <row r="657" ht="15.75" customHeight="1">
      <c r="G657" s="83"/>
      <c r="H657" s="84"/>
      <c r="I657" s="84"/>
      <c r="O657" s="89"/>
      <c r="P657" s="89"/>
    </row>
    <row r="658" ht="15.75" customHeight="1">
      <c r="G658" s="83"/>
      <c r="H658" s="84"/>
      <c r="I658" s="84"/>
      <c r="O658" s="89"/>
      <c r="P658" s="89"/>
    </row>
    <row r="659" ht="15.75" customHeight="1">
      <c r="G659" s="83"/>
      <c r="H659" s="84"/>
      <c r="I659" s="84"/>
      <c r="O659" s="89"/>
      <c r="P659" s="89"/>
    </row>
    <row r="660" ht="15.75" customHeight="1">
      <c r="G660" s="83"/>
      <c r="H660" s="84"/>
      <c r="I660" s="84"/>
      <c r="O660" s="89"/>
      <c r="P660" s="89"/>
    </row>
    <row r="661" ht="15.75" customHeight="1">
      <c r="G661" s="83"/>
      <c r="H661" s="84"/>
      <c r="I661" s="84"/>
      <c r="O661" s="89"/>
      <c r="P661" s="89"/>
    </row>
    <row r="662" ht="15.75" customHeight="1">
      <c r="G662" s="83"/>
      <c r="H662" s="84"/>
      <c r="I662" s="84"/>
      <c r="O662" s="89"/>
      <c r="P662" s="89"/>
    </row>
    <row r="663" ht="15.75" customHeight="1">
      <c r="G663" s="83"/>
      <c r="H663" s="84"/>
      <c r="I663" s="84"/>
      <c r="O663" s="89"/>
      <c r="P663" s="89"/>
    </row>
    <row r="664" ht="15.75" customHeight="1">
      <c r="G664" s="83"/>
      <c r="H664" s="84"/>
      <c r="I664" s="84"/>
      <c r="O664" s="89"/>
      <c r="P664" s="89"/>
    </row>
    <row r="665" ht="15.75" customHeight="1">
      <c r="G665" s="83"/>
      <c r="H665" s="84"/>
      <c r="I665" s="84"/>
      <c r="O665" s="89"/>
      <c r="P665" s="89"/>
    </row>
    <row r="666" ht="15.75" customHeight="1">
      <c r="G666" s="83"/>
      <c r="H666" s="84"/>
      <c r="I666" s="84"/>
      <c r="O666" s="89"/>
      <c r="P666" s="89"/>
    </row>
    <row r="667" ht="15.75" customHeight="1">
      <c r="G667" s="83"/>
      <c r="H667" s="84"/>
      <c r="I667" s="84"/>
      <c r="O667" s="89"/>
      <c r="P667" s="89"/>
    </row>
    <row r="668" ht="15.75" customHeight="1">
      <c r="G668" s="83"/>
      <c r="H668" s="84"/>
      <c r="I668" s="84"/>
      <c r="O668" s="89"/>
      <c r="P668" s="89"/>
    </row>
    <row r="669" ht="15.75" customHeight="1">
      <c r="G669" s="83"/>
      <c r="H669" s="84"/>
      <c r="I669" s="84"/>
      <c r="O669" s="89"/>
      <c r="P669" s="89"/>
    </row>
    <row r="670" ht="15.75" customHeight="1">
      <c r="G670" s="83"/>
      <c r="H670" s="84"/>
      <c r="I670" s="84"/>
      <c r="O670" s="89"/>
      <c r="P670" s="89"/>
    </row>
    <row r="671" ht="15.75" customHeight="1">
      <c r="G671" s="83"/>
      <c r="H671" s="84"/>
      <c r="I671" s="84"/>
      <c r="O671" s="89"/>
      <c r="P671" s="89"/>
    </row>
    <row r="672" ht="15.75" customHeight="1">
      <c r="G672" s="83"/>
      <c r="H672" s="84"/>
      <c r="I672" s="84"/>
      <c r="O672" s="89"/>
      <c r="P672" s="89"/>
    </row>
    <row r="673" ht="15.75" customHeight="1">
      <c r="G673" s="83"/>
      <c r="H673" s="84"/>
      <c r="I673" s="84"/>
      <c r="O673" s="89"/>
      <c r="P673" s="89"/>
    </row>
    <row r="674" ht="15.75" customHeight="1">
      <c r="G674" s="83"/>
      <c r="H674" s="84"/>
      <c r="I674" s="84"/>
      <c r="O674" s="89"/>
      <c r="P674" s="89"/>
    </row>
    <row r="675" ht="15.75" customHeight="1">
      <c r="G675" s="83"/>
      <c r="H675" s="84"/>
      <c r="I675" s="84"/>
      <c r="O675" s="89"/>
      <c r="P675" s="89"/>
    </row>
    <row r="676" ht="15.75" customHeight="1">
      <c r="G676" s="83"/>
      <c r="H676" s="84"/>
      <c r="I676" s="84"/>
      <c r="O676" s="89"/>
      <c r="P676" s="89"/>
    </row>
    <row r="677" ht="15.75" customHeight="1">
      <c r="G677" s="83"/>
      <c r="H677" s="84"/>
      <c r="I677" s="84"/>
      <c r="O677" s="89"/>
      <c r="P677" s="89"/>
    </row>
    <row r="678" ht="15.75" customHeight="1">
      <c r="G678" s="83"/>
      <c r="H678" s="84"/>
      <c r="I678" s="84"/>
      <c r="O678" s="89"/>
      <c r="P678" s="89"/>
    </row>
    <row r="679" ht="15.75" customHeight="1">
      <c r="G679" s="83"/>
      <c r="H679" s="84"/>
      <c r="I679" s="84"/>
      <c r="O679" s="89"/>
      <c r="P679" s="89"/>
    </row>
    <row r="680" ht="15.75" customHeight="1">
      <c r="G680" s="83"/>
      <c r="H680" s="84"/>
      <c r="I680" s="84"/>
      <c r="O680" s="89"/>
      <c r="P680" s="89"/>
    </row>
    <row r="681" ht="15.75" customHeight="1">
      <c r="G681" s="83"/>
      <c r="H681" s="84"/>
      <c r="I681" s="84"/>
      <c r="O681" s="89"/>
      <c r="P681" s="89"/>
    </row>
    <row r="682" ht="15.75" customHeight="1">
      <c r="G682" s="83"/>
      <c r="H682" s="84"/>
      <c r="I682" s="84"/>
      <c r="O682" s="89"/>
      <c r="P682" s="89"/>
    </row>
    <row r="683" ht="15.75" customHeight="1">
      <c r="G683" s="83"/>
      <c r="H683" s="84"/>
      <c r="I683" s="84"/>
      <c r="O683" s="89"/>
      <c r="P683" s="89"/>
    </row>
    <row r="684" ht="15.75" customHeight="1">
      <c r="G684" s="83"/>
      <c r="H684" s="84"/>
      <c r="I684" s="84"/>
      <c r="O684" s="89"/>
      <c r="P684" s="89"/>
    </row>
    <row r="685" ht="15.75" customHeight="1">
      <c r="G685" s="83"/>
      <c r="H685" s="84"/>
      <c r="I685" s="84"/>
      <c r="O685" s="89"/>
      <c r="P685" s="89"/>
    </row>
    <row r="686" ht="15.75" customHeight="1">
      <c r="G686" s="83"/>
      <c r="H686" s="84"/>
      <c r="I686" s="84"/>
      <c r="O686" s="89"/>
      <c r="P686" s="89"/>
    </row>
    <row r="687" ht="15.75" customHeight="1">
      <c r="G687" s="83"/>
      <c r="H687" s="84"/>
      <c r="I687" s="84"/>
      <c r="O687" s="89"/>
      <c r="P687" s="89"/>
    </row>
    <row r="688" ht="15.75" customHeight="1">
      <c r="G688" s="83"/>
      <c r="H688" s="84"/>
      <c r="I688" s="84"/>
      <c r="O688" s="89"/>
      <c r="P688" s="89"/>
    </row>
    <row r="689" ht="15.75" customHeight="1">
      <c r="G689" s="83"/>
      <c r="H689" s="84"/>
      <c r="I689" s="84"/>
      <c r="O689" s="89"/>
      <c r="P689" s="89"/>
    </row>
    <row r="690" ht="15.75" customHeight="1">
      <c r="G690" s="83"/>
      <c r="H690" s="84"/>
      <c r="I690" s="84"/>
      <c r="O690" s="89"/>
      <c r="P690" s="89"/>
    </row>
    <row r="691" ht="15.75" customHeight="1">
      <c r="G691" s="83"/>
      <c r="H691" s="84"/>
      <c r="I691" s="84"/>
      <c r="O691" s="89"/>
      <c r="P691" s="89"/>
    </row>
    <row r="692" ht="15.75" customHeight="1">
      <c r="G692" s="83"/>
      <c r="H692" s="84"/>
      <c r="I692" s="84"/>
      <c r="O692" s="89"/>
      <c r="P692" s="89"/>
    </row>
    <row r="693" ht="15.75" customHeight="1">
      <c r="G693" s="83"/>
      <c r="H693" s="84"/>
      <c r="I693" s="84"/>
      <c r="O693" s="89"/>
      <c r="P693" s="89"/>
    </row>
    <row r="694" ht="15.75" customHeight="1">
      <c r="G694" s="83"/>
      <c r="H694" s="84"/>
      <c r="I694" s="84"/>
      <c r="O694" s="89"/>
      <c r="P694" s="89"/>
    </row>
    <row r="695" ht="15.75" customHeight="1">
      <c r="G695" s="83"/>
      <c r="H695" s="84"/>
      <c r="I695" s="84"/>
      <c r="O695" s="89"/>
      <c r="P695" s="89"/>
    </row>
    <row r="696" ht="15.75" customHeight="1">
      <c r="G696" s="83"/>
      <c r="H696" s="84"/>
      <c r="I696" s="84"/>
      <c r="O696" s="89"/>
      <c r="P696" s="89"/>
    </row>
    <row r="697" ht="15.75" customHeight="1">
      <c r="G697" s="83"/>
      <c r="H697" s="84"/>
      <c r="I697" s="84"/>
      <c r="O697" s="89"/>
      <c r="P697" s="89"/>
    </row>
    <row r="698" ht="15.75" customHeight="1">
      <c r="G698" s="83"/>
      <c r="H698" s="84"/>
      <c r="I698" s="84"/>
      <c r="O698" s="89"/>
      <c r="P698" s="89"/>
    </row>
    <row r="699" ht="15.75" customHeight="1">
      <c r="G699" s="83"/>
      <c r="H699" s="84"/>
      <c r="I699" s="84"/>
      <c r="O699" s="89"/>
      <c r="P699" s="89"/>
    </row>
    <row r="700" ht="15.75" customHeight="1">
      <c r="G700" s="83"/>
      <c r="H700" s="84"/>
      <c r="I700" s="84"/>
      <c r="O700" s="89"/>
      <c r="P700" s="89"/>
    </row>
    <row r="701" ht="15.75" customHeight="1">
      <c r="G701" s="83"/>
      <c r="H701" s="84"/>
      <c r="I701" s="84"/>
      <c r="O701" s="89"/>
      <c r="P701" s="89"/>
    </row>
    <row r="702" ht="15.75" customHeight="1">
      <c r="G702" s="83"/>
      <c r="H702" s="84"/>
      <c r="I702" s="84"/>
      <c r="O702" s="89"/>
      <c r="P702" s="89"/>
    </row>
    <row r="703" ht="15.75" customHeight="1">
      <c r="G703" s="83"/>
      <c r="H703" s="84"/>
      <c r="I703" s="84"/>
      <c r="O703" s="89"/>
      <c r="P703" s="89"/>
    </row>
    <row r="704" ht="15.75" customHeight="1">
      <c r="G704" s="83"/>
      <c r="H704" s="84"/>
      <c r="I704" s="84"/>
      <c r="O704" s="89"/>
      <c r="P704" s="89"/>
    </row>
    <row r="705" ht="15.75" customHeight="1">
      <c r="G705" s="83"/>
      <c r="H705" s="84"/>
      <c r="I705" s="84"/>
      <c r="O705" s="89"/>
      <c r="P705" s="89"/>
    </row>
    <row r="706" ht="15.75" customHeight="1">
      <c r="G706" s="83"/>
      <c r="H706" s="84"/>
      <c r="I706" s="84"/>
      <c r="O706" s="89"/>
      <c r="P706" s="89"/>
    </row>
    <row r="707" ht="15.75" customHeight="1">
      <c r="G707" s="83"/>
      <c r="H707" s="84"/>
      <c r="I707" s="84"/>
      <c r="O707" s="89"/>
      <c r="P707" s="89"/>
    </row>
    <row r="708" ht="15.75" customHeight="1">
      <c r="G708" s="83"/>
      <c r="H708" s="84"/>
      <c r="I708" s="84"/>
      <c r="O708" s="89"/>
      <c r="P708" s="89"/>
    </row>
    <row r="709" ht="15.75" customHeight="1">
      <c r="G709" s="83"/>
      <c r="H709" s="84"/>
      <c r="I709" s="84"/>
      <c r="O709" s="89"/>
      <c r="P709" s="89"/>
    </row>
    <row r="710" ht="15.75" customHeight="1">
      <c r="G710" s="83"/>
      <c r="H710" s="84"/>
      <c r="I710" s="84"/>
      <c r="O710" s="89"/>
      <c r="P710" s="89"/>
    </row>
    <row r="711" ht="15.75" customHeight="1">
      <c r="G711" s="83"/>
      <c r="H711" s="84"/>
      <c r="I711" s="84"/>
      <c r="O711" s="89"/>
      <c r="P711" s="89"/>
    </row>
    <row r="712" ht="15.75" customHeight="1">
      <c r="G712" s="83"/>
      <c r="H712" s="84"/>
      <c r="I712" s="84"/>
      <c r="O712" s="89"/>
      <c r="P712" s="89"/>
    </row>
    <row r="713" ht="15.75" customHeight="1">
      <c r="G713" s="83"/>
      <c r="H713" s="84"/>
      <c r="I713" s="84"/>
      <c r="O713" s="89"/>
      <c r="P713" s="89"/>
    </row>
    <row r="714" ht="15.75" customHeight="1">
      <c r="G714" s="83"/>
      <c r="H714" s="84"/>
      <c r="I714" s="84"/>
      <c r="O714" s="89"/>
      <c r="P714" s="89"/>
    </row>
    <row r="715" ht="15.75" customHeight="1">
      <c r="G715" s="83"/>
      <c r="H715" s="84"/>
      <c r="I715" s="84"/>
      <c r="O715" s="89"/>
      <c r="P715" s="89"/>
    </row>
    <row r="716" ht="15.75" customHeight="1">
      <c r="G716" s="83"/>
      <c r="H716" s="84"/>
      <c r="I716" s="84"/>
      <c r="O716" s="89"/>
      <c r="P716" s="89"/>
    </row>
    <row r="717" ht="15.75" customHeight="1">
      <c r="G717" s="83"/>
      <c r="H717" s="84"/>
      <c r="I717" s="84"/>
      <c r="O717" s="89"/>
      <c r="P717" s="89"/>
    </row>
    <row r="718" ht="15.75" customHeight="1">
      <c r="G718" s="83"/>
      <c r="H718" s="84"/>
      <c r="I718" s="84"/>
      <c r="O718" s="89"/>
      <c r="P718" s="89"/>
    </row>
    <row r="719" ht="15.75" customHeight="1">
      <c r="G719" s="83"/>
      <c r="H719" s="84"/>
      <c r="I719" s="84"/>
      <c r="O719" s="89"/>
      <c r="P719" s="89"/>
    </row>
    <row r="720" ht="15.75" customHeight="1">
      <c r="G720" s="83"/>
      <c r="H720" s="84"/>
      <c r="I720" s="84"/>
      <c r="O720" s="89"/>
      <c r="P720" s="89"/>
    </row>
    <row r="721" ht="15.75" customHeight="1">
      <c r="G721" s="83"/>
      <c r="H721" s="84"/>
      <c r="I721" s="84"/>
      <c r="O721" s="89"/>
      <c r="P721" s="89"/>
    </row>
    <row r="722" ht="15.75" customHeight="1">
      <c r="G722" s="83"/>
      <c r="H722" s="84"/>
      <c r="I722" s="84"/>
      <c r="O722" s="89"/>
      <c r="P722" s="89"/>
    </row>
    <row r="723" ht="15.75" customHeight="1">
      <c r="G723" s="83"/>
      <c r="H723" s="84"/>
      <c r="I723" s="84"/>
      <c r="O723" s="89"/>
      <c r="P723" s="89"/>
    </row>
    <row r="724" ht="15.75" customHeight="1">
      <c r="G724" s="83"/>
      <c r="H724" s="84"/>
      <c r="I724" s="84"/>
      <c r="O724" s="89"/>
      <c r="P724" s="89"/>
    </row>
    <row r="725" ht="15.75" customHeight="1">
      <c r="G725" s="83"/>
      <c r="H725" s="84"/>
      <c r="I725" s="84"/>
      <c r="O725" s="89"/>
      <c r="P725" s="89"/>
    </row>
    <row r="726" ht="15.75" customHeight="1">
      <c r="G726" s="83"/>
      <c r="H726" s="84"/>
      <c r="I726" s="84"/>
      <c r="O726" s="89"/>
      <c r="P726" s="89"/>
    </row>
    <row r="727" ht="15.75" customHeight="1">
      <c r="G727" s="83"/>
      <c r="H727" s="84"/>
      <c r="I727" s="84"/>
      <c r="O727" s="89"/>
      <c r="P727" s="89"/>
    </row>
    <row r="728" ht="15.75" customHeight="1">
      <c r="G728" s="83"/>
      <c r="H728" s="84"/>
      <c r="I728" s="84"/>
      <c r="O728" s="89"/>
      <c r="P728" s="89"/>
    </row>
    <row r="729" ht="15.75" customHeight="1">
      <c r="G729" s="83"/>
      <c r="H729" s="84"/>
      <c r="I729" s="84"/>
      <c r="O729" s="89"/>
      <c r="P729" s="89"/>
    </row>
    <row r="730" ht="15.75" customHeight="1">
      <c r="G730" s="83"/>
      <c r="H730" s="84"/>
      <c r="I730" s="84"/>
      <c r="O730" s="89"/>
      <c r="P730" s="89"/>
    </row>
    <row r="731" ht="15.75" customHeight="1">
      <c r="G731" s="83"/>
      <c r="H731" s="84"/>
      <c r="I731" s="84"/>
      <c r="O731" s="89"/>
      <c r="P731" s="89"/>
    </row>
    <row r="732" ht="15.75" customHeight="1">
      <c r="G732" s="83"/>
      <c r="H732" s="84"/>
      <c r="I732" s="84"/>
      <c r="O732" s="89"/>
      <c r="P732" s="89"/>
    </row>
    <row r="733" ht="15.75" customHeight="1">
      <c r="G733" s="83"/>
      <c r="H733" s="84"/>
      <c r="I733" s="84"/>
      <c r="O733" s="89"/>
      <c r="P733" s="89"/>
    </row>
    <row r="734" ht="15.75" customHeight="1">
      <c r="G734" s="83"/>
      <c r="H734" s="84"/>
      <c r="I734" s="84"/>
      <c r="O734" s="89"/>
      <c r="P734" s="89"/>
    </row>
    <row r="735" ht="15.75" customHeight="1">
      <c r="G735" s="83"/>
      <c r="H735" s="84"/>
      <c r="I735" s="84"/>
      <c r="O735" s="89"/>
      <c r="P735" s="89"/>
    </row>
    <row r="736" ht="15.75" customHeight="1">
      <c r="G736" s="83"/>
      <c r="H736" s="84"/>
      <c r="I736" s="84"/>
      <c r="O736" s="89"/>
      <c r="P736" s="89"/>
    </row>
    <row r="737" ht="15.75" customHeight="1">
      <c r="G737" s="83"/>
      <c r="H737" s="84"/>
      <c r="I737" s="84"/>
      <c r="O737" s="89"/>
      <c r="P737" s="89"/>
    </row>
    <row r="738" ht="15.75" customHeight="1">
      <c r="G738" s="83"/>
      <c r="H738" s="84"/>
      <c r="I738" s="84"/>
      <c r="O738" s="89"/>
      <c r="P738" s="89"/>
    </row>
    <row r="739" ht="15.75" customHeight="1">
      <c r="G739" s="83"/>
      <c r="H739" s="84"/>
      <c r="I739" s="84"/>
      <c r="O739" s="89"/>
      <c r="P739" s="89"/>
    </row>
    <row r="740" ht="15.75" customHeight="1">
      <c r="G740" s="83"/>
      <c r="H740" s="84"/>
      <c r="I740" s="84"/>
      <c r="O740" s="89"/>
      <c r="P740" s="89"/>
    </row>
    <row r="741" ht="15.75" customHeight="1">
      <c r="G741" s="83"/>
      <c r="H741" s="84"/>
      <c r="I741" s="84"/>
      <c r="O741" s="89"/>
      <c r="P741" s="89"/>
    </row>
    <row r="742" ht="15.75" customHeight="1">
      <c r="G742" s="83"/>
      <c r="H742" s="84"/>
      <c r="I742" s="84"/>
      <c r="O742" s="89"/>
      <c r="P742" s="89"/>
    </row>
    <row r="743" ht="15.75" customHeight="1">
      <c r="G743" s="83"/>
      <c r="H743" s="84"/>
      <c r="I743" s="84"/>
      <c r="O743" s="89"/>
      <c r="P743" s="89"/>
    </row>
    <row r="744" ht="15.75" customHeight="1">
      <c r="G744" s="83"/>
      <c r="H744" s="84"/>
      <c r="I744" s="84"/>
      <c r="O744" s="89"/>
      <c r="P744" s="89"/>
    </row>
    <row r="745" ht="15.75" customHeight="1">
      <c r="G745" s="83"/>
      <c r="H745" s="84"/>
      <c r="I745" s="84"/>
      <c r="O745" s="89"/>
      <c r="P745" s="89"/>
    </row>
    <row r="746" ht="15.75" customHeight="1">
      <c r="G746" s="83"/>
      <c r="H746" s="84"/>
      <c r="I746" s="84"/>
      <c r="O746" s="89"/>
      <c r="P746" s="89"/>
    </row>
    <row r="747" ht="15.75" customHeight="1">
      <c r="G747" s="83"/>
      <c r="H747" s="84"/>
      <c r="I747" s="84"/>
      <c r="O747" s="89"/>
      <c r="P747" s="89"/>
    </row>
    <row r="748" ht="15.75" customHeight="1">
      <c r="G748" s="83"/>
      <c r="H748" s="84"/>
      <c r="I748" s="84"/>
      <c r="O748" s="89"/>
      <c r="P748" s="89"/>
    </row>
    <row r="749" ht="15.75" customHeight="1">
      <c r="G749" s="83"/>
      <c r="H749" s="84"/>
      <c r="I749" s="84"/>
      <c r="O749" s="89"/>
      <c r="P749" s="89"/>
    </row>
    <row r="750" ht="15.75" customHeight="1">
      <c r="G750" s="83"/>
      <c r="H750" s="84"/>
      <c r="I750" s="84"/>
      <c r="O750" s="89"/>
      <c r="P750" s="89"/>
    </row>
    <row r="751" ht="15.75" customHeight="1">
      <c r="G751" s="83"/>
      <c r="H751" s="84"/>
      <c r="I751" s="84"/>
      <c r="O751" s="89"/>
      <c r="P751" s="89"/>
    </row>
    <row r="752" ht="15.75" customHeight="1">
      <c r="G752" s="83"/>
      <c r="H752" s="84"/>
      <c r="I752" s="84"/>
      <c r="O752" s="89"/>
      <c r="P752" s="89"/>
    </row>
    <row r="753" ht="15.75" customHeight="1">
      <c r="G753" s="83"/>
      <c r="H753" s="84"/>
      <c r="I753" s="84"/>
      <c r="O753" s="89"/>
      <c r="P753" s="89"/>
    </row>
    <row r="754" ht="15.75" customHeight="1">
      <c r="G754" s="83"/>
      <c r="H754" s="84"/>
      <c r="I754" s="84"/>
      <c r="O754" s="89"/>
      <c r="P754" s="89"/>
    </row>
    <row r="755" ht="15.75" customHeight="1">
      <c r="G755" s="83"/>
      <c r="H755" s="84"/>
      <c r="I755" s="84"/>
      <c r="O755" s="89"/>
      <c r="P755" s="89"/>
    </row>
    <row r="756" ht="15.75" customHeight="1">
      <c r="G756" s="83"/>
      <c r="H756" s="84"/>
      <c r="I756" s="84"/>
      <c r="O756" s="89"/>
      <c r="P756" s="89"/>
    </row>
    <row r="757" ht="15.75" customHeight="1">
      <c r="G757" s="83"/>
      <c r="H757" s="84"/>
      <c r="I757" s="84"/>
      <c r="O757" s="89"/>
      <c r="P757" s="89"/>
    </row>
    <row r="758" ht="15.75" customHeight="1">
      <c r="G758" s="83"/>
      <c r="H758" s="84"/>
      <c r="I758" s="84"/>
      <c r="O758" s="89"/>
      <c r="P758" s="89"/>
    </row>
    <row r="759" ht="15.75" customHeight="1">
      <c r="G759" s="83"/>
      <c r="H759" s="84"/>
      <c r="I759" s="84"/>
      <c r="O759" s="89"/>
      <c r="P759" s="89"/>
    </row>
    <row r="760" ht="15.75" customHeight="1">
      <c r="G760" s="83"/>
      <c r="H760" s="84"/>
      <c r="I760" s="84"/>
      <c r="O760" s="89"/>
      <c r="P760" s="89"/>
    </row>
    <row r="761" ht="15.75" customHeight="1">
      <c r="G761" s="83"/>
      <c r="H761" s="84"/>
      <c r="I761" s="84"/>
      <c r="O761" s="89"/>
      <c r="P761" s="89"/>
    </row>
    <row r="762" ht="15.75" customHeight="1">
      <c r="G762" s="83"/>
      <c r="H762" s="84"/>
      <c r="I762" s="84"/>
      <c r="O762" s="89"/>
      <c r="P762" s="89"/>
    </row>
    <row r="763" ht="15.75" customHeight="1">
      <c r="G763" s="83"/>
      <c r="H763" s="84"/>
      <c r="I763" s="84"/>
      <c r="O763" s="89"/>
      <c r="P763" s="89"/>
    </row>
    <row r="764" ht="15.75" customHeight="1">
      <c r="G764" s="83"/>
      <c r="H764" s="84"/>
      <c r="I764" s="84"/>
      <c r="O764" s="89"/>
      <c r="P764" s="89"/>
    </row>
    <row r="765" ht="15.75" customHeight="1">
      <c r="G765" s="83"/>
      <c r="H765" s="84"/>
      <c r="I765" s="84"/>
      <c r="O765" s="89"/>
      <c r="P765" s="89"/>
    </row>
    <row r="766" ht="15.75" customHeight="1">
      <c r="G766" s="83"/>
      <c r="H766" s="84"/>
      <c r="I766" s="84"/>
      <c r="O766" s="89"/>
      <c r="P766" s="89"/>
    </row>
    <row r="767" ht="15.75" customHeight="1">
      <c r="G767" s="83"/>
      <c r="H767" s="84"/>
      <c r="I767" s="84"/>
      <c r="O767" s="89"/>
      <c r="P767" s="89"/>
    </row>
    <row r="768" ht="15.75" customHeight="1">
      <c r="G768" s="83"/>
      <c r="H768" s="84"/>
      <c r="I768" s="84"/>
      <c r="O768" s="89"/>
      <c r="P768" s="89"/>
    </row>
    <row r="769" ht="15.75" customHeight="1">
      <c r="G769" s="83"/>
      <c r="H769" s="84"/>
      <c r="I769" s="84"/>
      <c r="O769" s="89"/>
      <c r="P769" s="89"/>
    </row>
    <row r="770" ht="15.75" customHeight="1">
      <c r="G770" s="83"/>
      <c r="H770" s="84"/>
      <c r="I770" s="84"/>
      <c r="O770" s="89"/>
      <c r="P770" s="89"/>
    </row>
    <row r="771" ht="15.75" customHeight="1">
      <c r="G771" s="83"/>
      <c r="H771" s="84"/>
      <c r="I771" s="84"/>
      <c r="O771" s="89"/>
      <c r="P771" s="89"/>
    </row>
    <row r="772" ht="15.75" customHeight="1">
      <c r="G772" s="83"/>
      <c r="H772" s="84"/>
      <c r="I772" s="84"/>
      <c r="O772" s="89"/>
      <c r="P772" s="89"/>
    </row>
    <row r="773" ht="15.75" customHeight="1">
      <c r="G773" s="83"/>
      <c r="H773" s="84"/>
      <c r="I773" s="84"/>
      <c r="O773" s="89"/>
      <c r="P773" s="89"/>
    </row>
    <row r="774" ht="15.75" customHeight="1">
      <c r="G774" s="83"/>
      <c r="H774" s="84"/>
      <c r="I774" s="84"/>
      <c r="O774" s="89"/>
      <c r="P774" s="89"/>
    </row>
    <row r="775" ht="15.75" customHeight="1">
      <c r="G775" s="83"/>
      <c r="H775" s="84"/>
      <c r="I775" s="84"/>
      <c r="O775" s="89"/>
      <c r="P775" s="89"/>
    </row>
    <row r="776" ht="15.75" customHeight="1">
      <c r="G776" s="83"/>
      <c r="H776" s="84"/>
      <c r="I776" s="84"/>
      <c r="O776" s="89"/>
      <c r="P776" s="89"/>
    </row>
    <row r="777" ht="15.75" customHeight="1">
      <c r="G777" s="83"/>
      <c r="H777" s="84"/>
      <c r="I777" s="84"/>
      <c r="O777" s="89"/>
      <c r="P777" s="89"/>
    </row>
    <row r="778" ht="15.75" customHeight="1">
      <c r="G778" s="83"/>
      <c r="H778" s="84"/>
      <c r="I778" s="84"/>
      <c r="O778" s="89"/>
      <c r="P778" s="89"/>
    </row>
    <row r="779" ht="15.75" customHeight="1">
      <c r="G779" s="83"/>
      <c r="H779" s="84"/>
      <c r="I779" s="84"/>
      <c r="O779" s="89"/>
      <c r="P779" s="89"/>
    </row>
    <row r="780" ht="15.75" customHeight="1">
      <c r="G780" s="83"/>
      <c r="H780" s="84"/>
      <c r="I780" s="84"/>
      <c r="O780" s="89"/>
      <c r="P780" s="89"/>
    </row>
    <row r="781" ht="15.75" customHeight="1">
      <c r="G781" s="83"/>
      <c r="H781" s="84"/>
      <c r="I781" s="84"/>
      <c r="O781" s="89"/>
      <c r="P781" s="89"/>
    </row>
    <row r="782" ht="15.75" customHeight="1">
      <c r="G782" s="83"/>
      <c r="H782" s="84"/>
      <c r="I782" s="84"/>
      <c r="O782" s="89"/>
      <c r="P782" s="89"/>
    </row>
    <row r="783" ht="15.75" customHeight="1">
      <c r="G783" s="83"/>
      <c r="H783" s="84"/>
      <c r="I783" s="84"/>
      <c r="O783" s="89"/>
      <c r="P783" s="89"/>
    </row>
    <row r="784" ht="15.75" customHeight="1">
      <c r="G784" s="83"/>
      <c r="H784" s="84"/>
      <c r="I784" s="84"/>
      <c r="O784" s="89"/>
      <c r="P784" s="89"/>
    </row>
    <row r="785" ht="15.75" customHeight="1">
      <c r="G785" s="83"/>
      <c r="H785" s="84"/>
      <c r="I785" s="84"/>
      <c r="O785" s="89"/>
      <c r="P785" s="89"/>
    </row>
    <row r="786" ht="15.75" customHeight="1">
      <c r="G786" s="83"/>
      <c r="H786" s="84"/>
      <c r="I786" s="84"/>
      <c r="O786" s="89"/>
      <c r="P786" s="89"/>
    </row>
    <row r="787" ht="15.75" customHeight="1">
      <c r="G787" s="83"/>
      <c r="H787" s="84"/>
      <c r="I787" s="84"/>
      <c r="O787" s="89"/>
      <c r="P787" s="89"/>
    </row>
    <row r="788" ht="15.75" customHeight="1">
      <c r="G788" s="83"/>
      <c r="H788" s="84"/>
      <c r="I788" s="84"/>
      <c r="O788" s="89"/>
      <c r="P788" s="89"/>
    </row>
    <row r="789" ht="15.75" customHeight="1">
      <c r="G789" s="83"/>
      <c r="H789" s="84"/>
      <c r="I789" s="84"/>
      <c r="O789" s="89"/>
      <c r="P789" s="89"/>
    </row>
    <row r="790" ht="15.75" customHeight="1">
      <c r="G790" s="83"/>
      <c r="H790" s="84"/>
      <c r="I790" s="84"/>
      <c r="O790" s="89"/>
      <c r="P790" s="89"/>
    </row>
    <row r="791" ht="15.75" customHeight="1">
      <c r="G791" s="83"/>
      <c r="H791" s="84"/>
      <c r="I791" s="84"/>
      <c r="O791" s="89"/>
      <c r="P791" s="89"/>
    </row>
    <row r="792" ht="15.75" customHeight="1">
      <c r="G792" s="83"/>
      <c r="H792" s="84"/>
      <c r="I792" s="84"/>
      <c r="O792" s="89"/>
      <c r="P792" s="89"/>
    </row>
    <row r="793" ht="15.75" customHeight="1">
      <c r="G793" s="83"/>
      <c r="H793" s="84"/>
      <c r="I793" s="84"/>
      <c r="O793" s="89"/>
      <c r="P793" s="89"/>
    </row>
    <row r="794" ht="15.75" customHeight="1">
      <c r="G794" s="83"/>
      <c r="H794" s="84"/>
      <c r="I794" s="84"/>
      <c r="O794" s="89"/>
      <c r="P794" s="89"/>
    </row>
    <row r="795" ht="15.75" customHeight="1">
      <c r="G795" s="83"/>
      <c r="H795" s="84"/>
      <c r="I795" s="84"/>
      <c r="O795" s="89"/>
      <c r="P795" s="89"/>
    </row>
    <row r="796" ht="15.75" customHeight="1">
      <c r="G796" s="83"/>
      <c r="H796" s="84"/>
      <c r="I796" s="84"/>
      <c r="O796" s="89"/>
      <c r="P796" s="89"/>
    </row>
    <row r="797" ht="15.75" customHeight="1">
      <c r="G797" s="83"/>
      <c r="H797" s="84"/>
      <c r="I797" s="84"/>
      <c r="O797" s="89"/>
      <c r="P797" s="89"/>
    </row>
    <row r="798" ht="15.75" customHeight="1">
      <c r="G798" s="83"/>
      <c r="H798" s="84"/>
      <c r="I798" s="84"/>
      <c r="O798" s="89"/>
      <c r="P798" s="89"/>
    </row>
    <row r="799" ht="15.75" customHeight="1">
      <c r="G799" s="83"/>
      <c r="H799" s="84"/>
      <c r="I799" s="84"/>
      <c r="O799" s="89"/>
      <c r="P799" s="89"/>
    </row>
    <row r="800" ht="15.75" customHeight="1">
      <c r="G800" s="83"/>
      <c r="H800" s="84"/>
      <c r="I800" s="84"/>
      <c r="O800" s="89"/>
      <c r="P800" s="89"/>
    </row>
    <row r="801" ht="15.75" customHeight="1">
      <c r="G801" s="83"/>
      <c r="H801" s="84"/>
      <c r="I801" s="84"/>
      <c r="O801" s="89"/>
      <c r="P801" s="89"/>
    </row>
    <row r="802" ht="15.75" customHeight="1">
      <c r="G802" s="83"/>
      <c r="H802" s="84"/>
      <c r="I802" s="84"/>
      <c r="O802" s="89"/>
      <c r="P802" s="89"/>
    </row>
    <row r="803" ht="15.75" customHeight="1">
      <c r="G803" s="83"/>
      <c r="H803" s="84"/>
      <c r="I803" s="84"/>
      <c r="O803" s="89"/>
      <c r="P803" s="89"/>
    </row>
    <row r="804" ht="15.75" customHeight="1">
      <c r="G804" s="83"/>
      <c r="H804" s="84"/>
      <c r="I804" s="84"/>
      <c r="O804" s="89"/>
      <c r="P804" s="89"/>
    </row>
    <row r="805" ht="15.75" customHeight="1">
      <c r="G805" s="83"/>
      <c r="H805" s="84"/>
      <c r="I805" s="84"/>
      <c r="O805" s="89"/>
      <c r="P805" s="89"/>
    </row>
    <row r="806" ht="15.75" customHeight="1">
      <c r="G806" s="83"/>
      <c r="H806" s="84"/>
      <c r="I806" s="84"/>
      <c r="O806" s="89"/>
      <c r="P806" s="89"/>
    </row>
    <row r="807" ht="15.75" customHeight="1">
      <c r="G807" s="83"/>
      <c r="H807" s="84"/>
      <c r="I807" s="84"/>
      <c r="O807" s="89"/>
      <c r="P807" s="89"/>
    </row>
    <row r="808" ht="15.75" customHeight="1">
      <c r="G808" s="83"/>
      <c r="H808" s="84"/>
      <c r="I808" s="84"/>
      <c r="O808" s="89"/>
      <c r="P808" s="89"/>
    </row>
    <row r="809" ht="15.75" customHeight="1">
      <c r="G809" s="83"/>
      <c r="H809" s="84"/>
      <c r="I809" s="84"/>
      <c r="O809" s="89"/>
      <c r="P809" s="89"/>
    </row>
    <row r="810" ht="15.75" customHeight="1">
      <c r="G810" s="83"/>
      <c r="H810" s="84"/>
      <c r="I810" s="84"/>
      <c r="O810" s="89"/>
      <c r="P810" s="89"/>
    </row>
    <row r="811" ht="15.75" customHeight="1">
      <c r="G811" s="83"/>
      <c r="H811" s="84"/>
      <c r="I811" s="84"/>
      <c r="O811" s="89"/>
      <c r="P811" s="89"/>
    </row>
    <row r="812" ht="15.75" customHeight="1">
      <c r="G812" s="83"/>
      <c r="H812" s="84"/>
      <c r="I812" s="84"/>
      <c r="O812" s="89"/>
      <c r="P812" s="89"/>
    </row>
    <row r="813" ht="15.75" customHeight="1">
      <c r="G813" s="83"/>
      <c r="H813" s="84"/>
      <c r="I813" s="84"/>
      <c r="O813" s="89"/>
      <c r="P813" s="89"/>
    </row>
    <row r="814" ht="15.75" customHeight="1">
      <c r="G814" s="83"/>
      <c r="H814" s="84"/>
      <c r="I814" s="84"/>
      <c r="O814" s="89"/>
      <c r="P814" s="89"/>
    </row>
    <row r="815" ht="15.75" customHeight="1">
      <c r="G815" s="83"/>
      <c r="H815" s="84"/>
      <c r="I815" s="84"/>
      <c r="O815" s="89"/>
      <c r="P815" s="89"/>
    </row>
    <row r="816" ht="15.75" customHeight="1">
      <c r="G816" s="83"/>
      <c r="H816" s="84"/>
      <c r="I816" s="84"/>
      <c r="O816" s="89"/>
      <c r="P816" s="89"/>
    </row>
    <row r="817" ht="15.75" customHeight="1">
      <c r="G817" s="83"/>
      <c r="H817" s="84"/>
      <c r="I817" s="84"/>
      <c r="O817" s="89"/>
      <c r="P817" s="89"/>
    </row>
    <row r="818" ht="15.75" customHeight="1">
      <c r="G818" s="83"/>
      <c r="H818" s="84"/>
      <c r="I818" s="84"/>
      <c r="O818" s="89"/>
      <c r="P818" s="89"/>
    </row>
    <row r="819" ht="15.75" customHeight="1">
      <c r="G819" s="83"/>
      <c r="H819" s="84"/>
      <c r="I819" s="84"/>
      <c r="O819" s="89"/>
      <c r="P819" s="89"/>
    </row>
    <row r="820" ht="15.75" customHeight="1">
      <c r="G820" s="83"/>
      <c r="H820" s="84"/>
      <c r="I820" s="84"/>
      <c r="O820" s="89"/>
      <c r="P820" s="89"/>
    </row>
    <row r="821" ht="15.75" customHeight="1">
      <c r="G821" s="83"/>
      <c r="H821" s="84"/>
      <c r="I821" s="84"/>
      <c r="O821" s="89"/>
      <c r="P821" s="89"/>
    </row>
    <row r="822" ht="15.75" customHeight="1">
      <c r="G822" s="83"/>
      <c r="H822" s="84"/>
      <c r="I822" s="84"/>
      <c r="O822" s="89"/>
      <c r="P822" s="89"/>
    </row>
    <row r="823" ht="15.75" customHeight="1">
      <c r="G823" s="83"/>
      <c r="H823" s="84"/>
      <c r="I823" s="84"/>
      <c r="O823" s="89"/>
      <c r="P823" s="89"/>
    </row>
    <row r="824" ht="15.75" customHeight="1">
      <c r="G824" s="83"/>
      <c r="H824" s="84"/>
      <c r="I824" s="84"/>
      <c r="O824" s="89"/>
      <c r="P824" s="89"/>
    </row>
    <row r="825" ht="15.75" customHeight="1">
      <c r="G825" s="83"/>
      <c r="H825" s="84"/>
      <c r="I825" s="84"/>
      <c r="O825" s="89"/>
      <c r="P825" s="89"/>
    </row>
    <row r="826" ht="15.75" customHeight="1">
      <c r="G826" s="83"/>
      <c r="H826" s="84"/>
      <c r="I826" s="84"/>
      <c r="O826" s="89"/>
      <c r="P826" s="89"/>
    </row>
    <row r="827" ht="15.75" customHeight="1">
      <c r="G827" s="83"/>
      <c r="H827" s="84"/>
      <c r="I827" s="84"/>
      <c r="O827" s="89"/>
      <c r="P827" s="89"/>
    </row>
    <row r="828" ht="15.75" customHeight="1">
      <c r="G828" s="83"/>
      <c r="H828" s="84"/>
      <c r="I828" s="84"/>
      <c r="O828" s="89"/>
      <c r="P828" s="89"/>
    </row>
    <row r="829" ht="15.75" customHeight="1">
      <c r="G829" s="83"/>
      <c r="H829" s="84"/>
      <c r="I829" s="84"/>
      <c r="O829" s="89"/>
      <c r="P829" s="89"/>
    </row>
    <row r="830" ht="15.75" customHeight="1">
      <c r="G830" s="83"/>
      <c r="H830" s="84"/>
      <c r="I830" s="84"/>
      <c r="O830" s="89"/>
      <c r="P830" s="89"/>
    </row>
    <row r="831" ht="15.75" customHeight="1">
      <c r="G831" s="83"/>
      <c r="H831" s="84"/>
      <c r="I831" s="84"/>
      <c r="O831" s="89"/>
      <c r="P831" s="89"/>
    </row>
    <row r="832" ht="15.75" customHeight="1">
      <c r="G832" s="83"/>
      <c r="H832" s="84"/>
      <c r="I832" s="84"/>
      <c r="O832" s="89"/>
      <c r="P832" s="89"/>
    </row>
    <row r="833" ht="15.75" customHeight="1">
      <c r="G833" s="83"/>
      <c r="H833" s="84"/>
      <c r="I833" s="84"/>
      <c r="O833" s="89"/>
      <c r="P833" s="89"/>
    </row>
    <row r="834" ht="15.75" customHeight="1">
      <c r="G834" s="83"/>
      <c r="H834" s="84"/>
      <c r="I834" s="84"/>
      <c r="O834" s="89"/>
      <c r="P834" s="89"/>
    </row>
    <row r="835" ht="15.75" customHeight="1">
      <c r="G835" s="83"/>
      <c r="H835" s="84"/>
      <c r="I835" s="84"/>
      <c r="O835" s="89"/>
      <c r="P835" s="89"/>
    </row>
    <row r="836" ht="15.75" customHeight="1">
      <c r="G836" s="83"/>
      <c r="H836" s="84"/>
      <c r="I836" s="84"/>
      <c r="O836" s="89"/>
      <c r="P836" s="89"/>
    </row>
    <row r="837" ht="15.75" customHeight="1">
      <c r="G837" s="83"/>
      <c r="H837" s="84"/>
      <c r="I837" s="84"/>
      <c r="O837" s="89"/>
      <c r="P837" s="89"/>
    </row>
    <row r="838" ht="15.75" customHeight="1">
      <c r="G838" s="83"/>
      <c r="H838" s="84"/>
      <c r="I838" s="84"/>
      <c r="O838" s="89"/>
      <c r="P838" s="89"/>
    </row>
    <row r="839" ht="15.75" customHeight="1">
      <c r="G839" s="83"/>
      <c r="H839" s="84"/>
      <c r="I839" s="84"/>
      <c r="O839" s="89"/>
      <c r="P839" s="89"/>
    </row>
    <row r="840" ht="15.75" customHeight="1">
      <c r="G840" s="83"/>
      <c r="H840" s="84"/>
      <c r="I840" s="84"/>
      <c r="O840" s="89"/>
      <c r="P840" s="89"/>
    </row>
    <row r="841" ht="15.75" customHeight="1">
      <c r="G841" s="83"/>
      <c r="H841" s="84"/>
      <c r="I841" s="84"/>
      <c r="O841" s="89"/>
      <c r="P841" s="89"/>
    </row>
    <row r="842" ht="15.75" customHeight="1">
      <c r="G842" s="83"/>
      <c r="H842" s="84"/>
      <c r="I842" s="84"/>
      <c r="O842" s="89"/>
      <c r="P842" s="89"/>
    </row>
    <row r="843" ht="15.75" customHeight="1">
      <c r="G843" s="83"/>
      <c r="H843" s="84"/>
      <c r="I843" s="84"/>
      <c r="O843" s="89"/>
      <c r="P843" s="89"/>
    </row>
    <row r="844" ht="15.75" customHeight="1">
      <c r="G844" s="83"/>
      <c r="H844" s="84"/>
      <c r="I844" s="84"/>
      <c r="O844" s="89"/>
      <c r="P844" s="89"/>
    </row>
    <row r="845" ht="15.75" customHeight="1">
      <c r="G845" s="83"/>
      <c r="H845" s="84"/>
      <c r="I845" s="84"/>
      <c r="O845" s="89"/>
      <c r="P845" s="89"/>
    </row>
    <row r="846" ht="15.75" customHeight="1">
      <c r="G846" s="83"/>
      <c r="H846" s="84"/>
      <c r="I846" s="84"/>
      <c r="O846" s="89"/>
      <c r="P846" s="89"/>
    </row>
    <row r="847" ht="15.75" customHeight="1">
      <c r="G847" s="83"/>
      <c r="H847" s="84"/>
      <c r="I847" s="84"/>
      <c r="O847" s="89"/>
      <c r="P847" s="89"/>
    </row>
    <row r="848" ht="15.75" customHeight="1">
      <c r="G848" s="83"/>
      <c r="H848" s="84"/>
      <c r="I848" s="84"/>
      <c r="O848" s="89"/>
      <c r="P848" s="89"/>
    </row>
    <row r="849" ht="15.75" customHeight="1">
      <c r="G849" s="83"/>
      <c r="H849" s="84"/>
      <c r="I849" s="84"/>
      <c r="O849" s="89"/>
      <c r="P849" s="89"/>
    </row>
    <row r="850" ht="15.75" customHeight="1">
      <c r="G850" s="83"/>
      <c r="H850" s="84"/>
      <c r="I850" s="84"/>
      <c r="O850" s="89"/>
      <c r="P850" s="89"/>
    </row>
    <row r="851" ht="15.75" customHeight="1">
      <c r="G851" s="83"/>
      <c r="H851" s="84"/>
      <c r="I851" s="84"/>
      <c r="O851" s="89"/>
      <c r="P851" s="89"/>
    </row>
    <row r="852" ht="15.75" customHeight="1">
      <c r="G852" s="83"/>
      <c r="H852" s="84"/>
      <c r="I852" s="84"/>
      <c r="O852" s="89"/>
      <c r="P852" s="89"/>
    </row>
    <row r="853" ht="15.75" customHeight="1">
      <c r="G853" s="83"/>
      <c r="H853" s="84"/>
      <c r="I853" s="84"/>
      <c r="O853" s="89"/>
      <c r="P853" s="89"/>
    </row>
    <row r="854" ht="15.75" customHeight="1">
      <c r="G854" s="83"/>
      <c r="H854" s="84"/>
      <c r="I854" s="84"/>
      <c r="O854" s="89"/>
      <c r="P854" s="89"/>
    </row>
    <row r="855" ht="15.75" customHeight="1">
      <c r="G855" s="83"/>
      <c r="H855" s="84"/>
      <c r="I855" s="84"/>
      <c r="O855" s="89"/>
      <c r="P855" s="89"/>
    </row>
    <row r="856" ht="15.75" customHeight="1">
      <c r="G856" s="83"/>
      <c r="H856" s="84"/>
      <c r="I856" s="84"/>
      <c r="O856" s="89"/>
      <c r="P856" s="89"/>
    </row>
    <row r="857" ht="15.75" customHeight="1">
      <c r="G857" s="83"/>
      <c r="H857" s="84"/>
      <c r="I857" s="84"/>
      <c r="O857" s="89"/>
      <c r="P857" s="89"/>
    </row>
    <row r="858" ht="15.75" customHeight="1">
      <c r="G858" s="83"/>
      <c r="H858" s="84"/>
      <c r="I858" s="84"/>
      <c r="O858" s="89"/>
      <c r="P858" s="89"/>
    </row>
    <row r="859" ht="15.75" customHeight="1">
      <c r="G859" s="83"/>
      <c r="H859" s="84"/>
      <c r="I859" s="84"/>
      <c r="O859" s="89"/>
      <c r="P859" s="89"/>
    </row>
    <row r="860" ht="15.75" customHeight="1">
      <c r="G860" s="83"/>
      <c r="H860" s="84"/>
      <c r="I860" s="84"/>
      <c r="O860" s="89"/>
      <c r="P860" s="89"/>
    </row>
    <row r="861" ht="15.75" customHeight="1">
      <c r="G861" s="83"/>
      <c r="H861" s="84"/>
      <c r="I861" s="84"/>
      <c r="O861" s="89"/>
      <c r="P861" s="89"/>
    </row>
    <row r="862" ht="15.75" customHeight="1">
      <c r="G862" s="83"/>
      <c r="H862" s="84"/>
      <c r="I862" s="84"/>
      <c r="O862" s="89"/>
      <c r="P862" s="89"/>
    </row>
    <row r="863" ht="15.75" customHeight="1">
      <c r="G863" s="83"/>
      <c r="H863" s="84"/>
      <c r="I863" s="84"/>
      <c r="O863" s="89"/>
      <c r="P863" s="89"/>
    </row>
    <row r="864" ht="15.75" customHeight="1">
      <c r="G864" s="83"/>
      <c r="H864" s="84"/>
      <c r="I864" s="84"/>
      <c r="O864" s="89"/>
      <c r="P864" s="89"/>
    </row>
    <row r="865" ht="15.75" customHeight="1">
      <c r="G865" s="83"/>
      <c r="H865" s="84"/>
      <c r="I865" s="84"/>
      <c r="O865" s="89"/>
      <c r="P865" s="89"/>
    </row>
    <row r="866" ht="15.75" customHeight="1">
      <c r="G866" s="83"/>
      <c r="H866" s="84"/>
      <c r="I866" s="84"/>
      <c r="O866" s="89"/>
      <c r="P866" s="89"/>
    </row>
    <row r="867" ht="15.75" customHeight="1">
      <c r="G867" s="83"/>
      <c r="H867" s="84"/>
      <c r="I867" s="84"/>
      <c r="O867" s="89"/>
      <c r="P867" s="89"/>
    </row>
    <row r="868" ht="15.75" customHeight="1">
      <c r="G868" s="83"/>
      <c r="H868" s="84"/>
      <c r="I868" s="84"/>
      <c r="O868" s="89"/>
      <c r="P868" s="89"/>
    </row>
    <row r="869" ht="15.75" customHeight="1">
      <c r="G869" s="83"/>
      <c r="H869" s="84"/>
      <c r="I869" s="84"/>
      <c r="O869" s="89"/>
      <c r="P869" s="89"/>
    </row>
    <row r="870" ht="15.75" customHeight="1">
      <c r="G870" s="83"/>
      <c r="H870" s="84"/>
      <c r="I870" s="84"/>
      <c r="O870" s="89"/>
      <c r="P870" s="89"/>
    </row>
    <row r="871" ht="15.75" customHeight="1">
      <c r="G871" s="83"/>
      <c r="H871" s="84"/>
      <c r="I871" s="84"/>
      <c r="O871" s="89"/>
      <c r="P871" s="89"/>
    </row>
    <row r="872" ht="15.75" customHeight="1">
      <c r="G872" s="83"/>
      <c r="H872" s="84"/>
      <c r="I872" s="84"/>
      <c r="O872" s="89"/>
      <c r="P872" s="89"/>
    </row>
    <row r="873" ht="15.75" customHeight="1">
      <c r="G873" s="83"/>
      <c r="H873" s="84"/>
      <c r="I873" s="84"/>
      <c r="O873" s="89"/>
      <c r="P873" s="89"/>
    </row>
    <row r="874" ht="15.75" customHeight="1">
      <c r="G874" s="83"/>
      <c r="H874" s="84"/>
      <c r="I874" s="84"/>
      <c r="O874" s="89"/>
      <c r="P874" s="89"/>
    </row>
    <row r="875" ht="15.75" customHeight="1">
      <c r="G875" s="83"/>
      <c r="H875" s="84"/>
      <c r="I875" s="84"/>
      <c r="O875" s="89"/>
      <c r="P875" s="89"/>
    </row>
    <row r="876" ht="15.75" customHeight="1">
      <c r="G876" s="83"/>
      <c r="H876" s="84"/>
      <c r="I876" s="84"/>
      <c r="O876" s="89"/>
      <c r="P876" s="89"/>
    </row>
    <row r="877" ht="15.75" customHeight="1">
      <c r="G877" s="83"/>
      <c r="H877" s="84"/>
      <c r="I877" s="84"/>
      <c r="O877" s="89"/>
      <c r="P877" s="89"/>
    </row>
    <row r="878" ht="15.75" customHeight="1">
      <c r="G878" s="83"/>
      <c r="H878" s="84"/>
      <c r="I878" s="84"/>
      <c r="O878" s="89"/>
      <c r="P878" s="89"/>
    </row>
    <row r="879" ht="15.75" customHeight="1">
      <c r="G879" s="83"/>
      <c r="H879" s="84"/>
      <c r="I879" s="84"/>
      <c r="O879" s="89"/>
      <c r="P879" s="89"/>
    </row>
    <row r="880" ht="15.75" customHeight="1">
      <c r="G880" s="83"/>
      <c r="H880" s="84"/>
      <c r="I880" s="84"/>
      <c r="O880" s="89"/>
      <c r="P880" s="89"/>
    </row>
    <row r="881" ht="15.75" customHeight="1">
      <c r="G881" s="83"/>
      <c r="H881" s="84"/>
      <c r="I881" s="84"/>
      <c r="O881" s="89"/>
      <c r="P881" s="89"/>
    </row>
    <row r="882" ht="15.75" customHeight="1">
      <c r="G882" s="83"/>
      <c r="H882" s="84"/>
      <c r="I882" s="84"/>
      <c r="O882" s="89"/>
      <c r="P882" s="89"/>
    </row>
    <row r="883" ht="15.75" customHeight="1">
      <c r="G883" s="83"/>
      <c r="H883" s="84"/>
      <c r="I883" s="84"/>
      <c r="O883" s="89"/>
      <c r="P883" s="89"/>
    </row>
    <row r="884" ht="15.75" customHeight="1">
      <c r="G884" s="83"/>
      <c r="H884" s="84"/>
      <c r="I884" s="84"/>
      <c r="O884" s="89"/>
      <c r="P884" s="89"/>
    </row>
    <row r="885" ht="15.75" customHeight="1">
      <c r="G885" s="83"/>
      <c r="H885" s="84"/>
      <c r="I885" s="84"/>
      <c r="O885" s="89"/>
      <c r="P885" s="89"/>
    </row>
    <row r="886" ht="15.75" customHeight="1">
      <c r="G886" s="83"/>
      <c r="H886" s="84"/>
      <c r="I886" s="84"/>
      <c r="O886" s="89"/>
      <c r="P886" s="89"/>
    </row>
    <row r="887" ht="15.75" customHeight="1">
      <c r="G887" s="83"/>
      <c r="H887" s="84"/>
      <c r="I887" s="84"/>
      <c r="O887" s="89"/>
      <c r="P887" s="89"/>
    </row>
    <row r="888" ht="15.75" customHeight="1">
      <c r="G888" s="83"/>
      <c r="H888" s="84"/>
      <c r="I888" s="84"/>
      <c r="O888" s="89"/>
      <c r="P888" s="89"/>
    </row>
    <row r="889" ht="15.75" customHeight="1">
      <c r="G889" s="83"/>
      <c r="H889" s="84"/>
      <c r="I889" s="84"/>
      <c r="O889" s="89"/>
      <c r="P889" s="89"/>
    </row>
    <row r="890" ht="15.75" customHeight="1">
      <c r="G890" s="83"/>
      <c r="H890" s="84"/>
      <c r="I890" s="84"/>
      <c r="O890" s="89"/>
      <c r="P890" s="89"/>
    </row>
    <row r="891" ht="15.75" customHeight="1">
      <c r="G891" s="83"/>
      <c r="H891" s="84"/>
      <c r="I891" s="84"/>
      <c r="O891" s="89"/>
      <c r="P891" s="89"/>
    </row>
    <row r="892" ht="15.75" customHeight="1">
      <c r="G892" s="83"/>
      <c r="H892" s="84"/>
      <c r="I892" s="84"/>
      <c r="O892" s="89"/>
      <c r="P892" s="89"/>
    </row>
    <row r="893" ht="15.75" customHeight="1">
      <c r="G893" s="83"/>
      <c r="H893" s="84"/>
      <c r="I893" s="84"/>
      <c r="O893" s="89"/>
      <c r="P893" s="89"/>
    </row>
    <row r="894" ht="15.75" customHeight="1">
      <c r="G894" s="83"/>
      <c r="H894" s="84"/>
      <c r="I894" s="84"/>
      <c r="O894" s="89"/>
      <c r="P894" s="89"/>
    </row>
    <row r="895" ht="15.75" customHeight="1">
      <c r="G895" s="83"/>
      <c r="H895" s="84"/>
      <c r="I895" s="84"/>
      <c r="O895" s="89"/>
      <c r="P895" s="89"/>
    </row>
    <row r="896" ht="15.75" customHeight="1">
      <c r="G896" s="83"/>
      <c r="H896" s="84"/>
      <c r="I896" s="84"/>
      <c r="O896" s="89"/>
      <c r="P896" s="89"/>
    </row>
    <row r="897" ht="15.75" customHeight="1">
      <c r="G897" s="83"/>
      <c r="H897" s="84"/>
      <c r="I897" s="84"/>
      <c r="O897" s="89"/>
      <c r="P897" s="89"/>
    </row>
    <row r="898" ht="15.75" customHeight="1">
      <c r="G898" s="83"/>
      <c r="H898" s="84"/>
      <c r="I898" s="84"/>
      <c r="O898" s="89"/>
      <c r="P898" s="89"/>
    </row>
    <row r="899" ht="15.75" customHeight="1">
      <c r="G899" s="83"/>
      <c r="H899" s="84"/>
      <c r="I899" s="84"/>
      <c r="O899" s="89"/>
      <c r="P899" s="89"/>
    </row>
    <row r="900" ht="15.75" customHeight="1">
      <c r="G900" s="83"/>
      <c r="H900" s="84"/>
      <c r="I900" s="84"/>
      <c r="O900" s="89"/>
      <c r="P900" s="89"/>
    </row>
    <row r="901" ht="15.75" customHeight="1">
      <c r="G901" s="83"/>
      <c r="H901" s="84"/>
      <c r="I901" s="84"/>
      <c r="O901" s="89"/>
      <c r="P901" s="89"/>
    </row>
    <row r="902" ht="15.75" customHeight="1">
      <c r="G902" s="83"/>
      <c r="H902" s="84"/>
      <c r="I902" s="84"/>
      <c r="O902" s="89"/>
      <c r="P902" s="89"/>
    </row>
    <row r="903" ht="15.75" customHeight="1">
      <c r="G903" s="83"/>
      <c r="H903" s="84"/>
      <c r="I903" s="84"/>
      <c r="O903" s="89"/>
      <c r="P903" s="89"/>
    </row>
    <row r="904" ht="15.75" customHeight="1">
      <c r="G904" s="83"/>
      <c r="H904" s="84"/>
      <c r="I904" s="84"/>
      <c r="O904" s="89"/>
      <c r="P904" s="89"/>
    </row>
    <row r="905" ht="15.75" customHeight="1">
      <c r="G905" s="83"/>
      <c r="H905" s="84"/>
      <c r="I905" s="84"/>
      <c r="O905" s="89"/>
      <c r="P905" s="89"/>
    </row>
    <row r="906" ht="15.75" customHeight="1">
      <c r="G906" s="83"/>
      <c r="H906" s="84"/>
      <c r="I906" s="84"/>
      <c r="O906" s="89"/>
      <c r="P906" s="89"/>
    </row>
    <row r="907" ht="15.75" customHeight="1">
      <c r="G907" s="83"/>
      <c r="H907" s="84"/>
      <c r="I907" s="84"/>
      <c r="O907" s="89"/>
      <c r="P907" s="89"/>
    </row>
    <row r="908" ht="15.75" customHeight="1">
      <c r="G908" s="83"/>
      <c r="H908" s="84"/>
      <c r="I908" s="84"/>
      <c r="O908" s="89"/>
      <c r="P908" s="89"/>
    </row>
    <row r="909" ht="15.75" customHeight="1">
      <c r="G909" s="83"/>
      <c r="H909" s="84"/>
      <c r="I909" s="84"/>
      <c r="O909" s="89"/>
      <c r="P909" s="89"/>
    </row>
    <row r="910" ht="15.75" customHeight="1">
      <c r="G910" s="83"/>
      <c r="H910" s="84"/>
      <c r="I910" s="84"/>
      <c r="O910" s="89"/>
      <c r="P910" s="89"/>
    </row>
    <row r="911" ht="15.75" customHeight="1">
      <c r="G911" s="83"/>
      <c r="H911" s="84"/>
      <c r="I911" s="84"/>
      <c r="O911" s="89"/>
      <c r="P911" s="89"/>
    </row>
    <row r="912" ht="15.75" customHeight="1">
      <c r="G912" s="83"/>
      <c r="H912" s="84"/>
      <c r="I912" s="84"/>
      <c r="O912" s="89"/>
      <c r="P912" s="89"/>
    </row>
    <row r="913" ht="15.75" customHeight="1">
      <c r="G913" s="83"/>
      <c r="H913" s="84"/>
      <c r="I913" s="84"/>
      <c r="O913" s="89"/>
      <c r="P913" s="89"/>
    </row>
    <row r="914" ht="15.75" customHeight="1">
      <c r="G914" s="83"/>
      <c r="H914" s="84"/>
      <c r="I914" s="84"/>
      <c r="O914" s="89"/>
      <c r="P914" s="89"/>
    </row>
    <row r="915" ht="15.75" customHeight="1">
      <c r="G915" s="83"/>
      <c r="H915" s="84"/>
      <c r="I915" s="84"/>
      <c r="O915" s="89"/>
      <c r="P915" s="89"/>
    </row>
    <row r="916" ht="15.75" customHeight="1">
      <c r="G916" s="83"/>
      <c r="H916" s="84"/>
      <c r="I916" s="84"/>
      <c r="O916" s="89"/>
      <c r="P916" s="89"/>
    </row>
    <row r="917" ht="15.75" customHeight="1">
      <c r="G917" s="83"/>
      <c r="H917" s="84"/>
      <c r="I917" s="84"/>
      <c r="O917" s="89"/>
      <c r="P917" s="89"/>
    </row>
    <row r="918" ht="15.75" customHeight="1">
      <c r="G918" s="83"/>
      <c r="H918" s="84"/>
      <c r="I918" s="84"/>
      <c r="O918" s="89"/>
      <c r="P918" s="89"/>
    </row>
    <row r="919" ht="15.75" customHeight="1">
      <c r="G919" s="83"/>
      <c r="H919" s="84"/>
      <c r="I919" s="84"/>
      <c r="O919" s="89"/>
      <c r="P919" s="89"/>
    </row>
    <row r="920" ht="15.75" customHeight="1">
      <c r="G920" s="83"/>
      <c r="H920" s="84"/>
      <c r="I920" s="84"/>
      <c r="O920" s="89"/>
      <c r="P920" s="89"/>
    </row>
    <row r="921" ht="15.75" customHeight="1">
      <c r="G921" s="83"/>
      <c r="H921" s="84"/>
      <c r="I921" s="84"/>
      <c r="O921" s="89"/>
      <c r="P921" s="89"/>
    </row>
    <row r="922" ht="15.75" customHeight="1">
      <c r="G922" s="83"/>
      <c r="H922" s="84"/>
      <c r="I922" s="84"/>
      <c r="O922" s="89"/>
      <c r="P922" s="89"/>
    </row>
    <row r="923" ht="15.75" customHeight="1">
      <c r="G923" s="83"/>
      <c r="H923" s="84"/>
      <c r="I923" s="84"/>
      <c r="O923" s="89"/>
      <c r="P923" s="89"/>
    </row>
    <row r="924" ht="15.75" customHeight="1">
      <c r="G924" s="83"/>
      <c r="H924" s="84"/>
      <c r="I924" s="84"/>
      <c r="O924" s="89"/>
      <c r="P924" s="89"/>
    </row>
    <row r="925" ht="15.75" customHeight="1">
      <c r="G925" s="83"/>
      <c r="H925" s="84"/>
      <c r="I925" s="84"/>
      <c r="O925" s="89"/>
      <c r="P925" s="89"/>
    </row>
    <row r="926" ht="15.75" customHeight="1">
      <c r="G926" s="83"/>
      <c r="H926" s="84"/>
      <c r="I926" s="84"/>
      <c r="O926" s="89"/>
      <c r="P926" s="89"/>
    </row>
    <row r="927" ht="15.75" customHeight="1">
      <c r="G927" s="83"/>
      <c r="H927" s="84"/>
      <c r="I927" s="84"/>
      <c r="O927" s="89"/>
      <c r="P927" s="89"/>
    </row>
    <row r="928" ht="15.75" customHeight="1">
      <c r="G928" s="83"/>
      <c r="H928" s="84"/>
      <c r="I928" s="84"/>
      <c r="O928" s="89"/>
      <c r="P928" s="89"/>
    </row>
    <row r="929" ht="15.75" customHeight="1">
      <c r="G929" s="83"/>
      <c r="H929" s="84"/>
      <c r="I929" s="84"/>
      <c r="O929" s="89"/>
      <c r="P929" s="89"/>
    </row>
    <row r="930" ht="15.75" customHeight="1">
      <c r="G930" s="83"/>
      <c r="H930" s="84"/>
      <c r="I930" s="84"/>
      <c r="O930" s="89"/>
      <c r="P930" s="89"/>
    </row>
    <row r="931" ht="15.75" customHeight="1">
      <c r="G931" s="83"/>
      <c r="H931" s="84"/>
      <c r="I931" s="84"/>
      <c r="O931" s="89"/>
      <c r="P931" s="89"/>
    </row>
    <row r="932" ht="15.75" customHeight="1">
      <c r="G932" s="83"/>
      <c r="H932" s="84"/>
      <c r="I932" s="84"/>
      <c r="O932" s="89"/>
      <c r="P932" s="89"/>
    </row>
    <row r="933" ht="15.75" customHeight="1">
      <c r="G933" s="83"/>
      <c r="H933" s="84"/>
      <c r="I933" s="84"/>
      <c r="O933" s="89"/>
      <c r="P933" s="89"/>
    </row>
    <row r="934" ht="15.75" customHeight="1">
      <c r="G934" s="83"/>
      <c r="H934" s="84"/>
      <c r="I934" s="84"/>
      <c r="O934" s="89"/>
      <c r="P934" s="89"/>
    </row>
    <row r="935" ht="15.75" customHeight="1">
      <c r="G935" s="83"/>
      <c r="H935" s="84"/>
      <c r="I935" s="84"/>
      <c r="O935" s="89"/>
      <c r="P935" s="89"/>
    </row>
    <row r="936" ht="15.75" customHeight="1">
      <c r="G936" s="83"/>
      <c r="H936" s="84"/>
      <c r="I936" s="84"/>
      <c r="O936" s="89"/>
      <c r="P936" s="89"/>
    </row>
    <row r="937" ht="15.75" customHeight="1">
      <c r="G937" s="83"/>
      <c r="H937" s="84"/>
      <c r="I937" s="84"/>
      <c r="O937" s="89"/>
      <c r="P937" s="89"/>
    </row>
    <row r="938" ht="15.75" customHeight="1">
      <c r="G938" s="83"/>
      <c r="H938" s="84"/>
      <c r="I938" s="84"/>
      <c r="O938" s="89"/>
      <c r="P938" s="89"/>
    </row>
    <row r="939" ht="15.75" customHeight="1">
      <c r="G939" s="83"/>
      <c r="H939" s="84"/>
      <c r="I939" s="84"/>
      <c r="O939" s="89"/>
      <c r="P939" s="89"/>
    </row>
    <row r="940" ht="15.75" customHeight="1">
      <c r="G940" s="83"/>
      <c r="H940" s="84"/>
      <c r="I940" s="84"/>
      <c r="O940" s="89"/>
      <c r="P940" s="89"/>
    </row>
    <row r="941" ht="15.75" customHeight="1">
      <c r="G941" s="83"/>
      <c r="H941" s="84"/>
      <c r="I941" s="84"/>
      <c r="O941" s="89"/>
      <c r="P941" s="89"/>
    </row>
    <row r="942" ht="15.75" customHeight="1">
      <c r="G942" s="83"/>
      <c r="H942" s="84"/>
      <c r="I942" s="84"/>
      <c r="O942" s="89"/>
      <c r="P942" s="89"/>
    </row>
    <row r="943" ht="15.75" customHeight="1">
      <c r="G943" s="83"/>
      <c r="H943" s="84"/>
      <c r="I943" s="84"/>
      <c r="O943" s="89"/>
      <c r="P943" s="89"/>
    </row>
    <row r="944" ht="15.75" customHeight="1">
      <c r="G944" s="83"/>
      <c r="H944" s="84"/>
      <c r="I944" s="84"/>
      <c r="O944" s="89"/>
      <c r="P944" s="89"/>
    </row>
    <row r="945" ht="15.75" customHeight="1">
      <c r="G945" s="83"/>
      <c r="H945" s="84"/>
      <c r="I945" s="84"/>
      <c r="O945" s="89"/>
      <c r="P945" s="89"/>
    </row>
    <row r="946" ht="15.75" customHeight="1">
      <c r="G946" s="83"/>
      <c r="H946" s="84"/>
      <c r="I946" s="84"/>
      <c r="O946" s="89"/>
      <c r="P946" s="89"/>
    </row>
    <row r="947" ht="15.75" customHeight="1">
      <c r="G947" s="83"/>
      <c r="H947" s="84"/>
      <c r="I947" s="84"/>
      <c r="O947" s="89"/>
      <c r="P947" s="89"/>
    </row>
    <row r="948" ht="15.75" customHeight="1">
      <c r="G948" s="83"/>
      <c r="H948" s="84"/>
      <c r="I948" s="84"/>
      <c r="O948" s="89"/>
      <c r="P948" s="89"/>
    </row>
    <row r="949" ht="15.75" customHeight="1">
      <c r="G949" s="83"/>
      <c r="H949" s="84"/>
      <c r="I949" s="84"/>
      <c r="O949" s="89"/>
      <c r="P949" s="89"/>
    </row>
    <row r="950" ht="15.75" customHeight="1">
      <c r="G950" s="83"/>
      <c r="H950" s="84"/>
      <c r="I950" s="84"/>
      <c r="O950" s="89"/>
      <c r="P950" s="89"/>
    </row>
    <row r="951" ht="15.75" customHeight="1">
      <c r="G951" s="83"/>
      <c r="H951" s="84"/>
      <c r="I951" s="84"/>
      <c r="O951" s="89"/>
      <c r="P951" s="89"/>
    </row>
    <row r="952" ht="15.75" customHeight="1">
      <c r="G952" s="83"/>
      <c r="H952" s="84"/>
      <c r="I952" s="84"/>
      <c r="O952" s="89"/>
      <c r="P952" s="89"/>
    </row>
    <row r="953" ht="15.75" customHeight="1">
      <c r="G953" s="83"/>
      <c r="H953" s="84"/>
      <c r="I953" s="84"/>
      <c r="O953" s="89"/>
      <c r="P953" s="89"/>
    </row>
    <row r="954" ht="15.75" customHeight="1">
      <c r="G954" s="83"/>
      <c r="H954" s="84"/>
      <c r="I954" s="84"/>
      <c r="O954" s="89"/>
      <c r="P954" s="89"/>
    </row>
    <row r="955" ht="15.75" customHeight="1">
      <c r="G955" s="83"/>
      <c r="H955" s="84"/>
      <c r="I955" s="84"/>
      <c r="O955" s="89"/>
      <c r="P955" s="89"/>
    </row>
    <row r="956" ht="15.75" customHeight="1">
      <c r="G956" s="83"/>
      <c r="H956" s="84"/>
      <c r="I956" s="84"/>
      <c r="O956" s="89"/>
      <c r="P956" s="89"/>
    </row>
    <row r="957" ht="15.75" customHeight="1">
      <c r="G957" s="83"/>
      <c r="H957" s="84"/>
      <c r="I957" s="84"/>
      <c r="O957" s="89"/>
      <c r="P957" s="89"/>
    </row>
    <row r="958" ht="15.75" customHeight="1">
      <c r="G958" s="83"/>
      <c r="H958" s="84"/>
      <c r="I958" s="84"/>
      <c r="O958" s="89"/>
      <c r="P958" s="89"/>
    </row>
    <row r="959" ht="15.75" customHeight="1">
      <c r="G959" s="83"/>
      <c r="H959" s="84"/>
      <c r="I959" s="84"/>
      <c r="O959" s="89"/>
      <c r="P959" s="89"/>
    </row>
    <row r="960" ht="15.75" customHeight="1">
      <c r="G960" s="83"/>
      <c r="H960" s="84"/>
      <c r="I960" s="84"/>
      <c r="O960" s="89"/>
      <c r="P960" s="89"/>
    </row>
    <row r="961" ht="15.75" customHeight="1">
      <c r="G961" s="83"/>
      <c r="H961" s="84"/>
      <c r="I961" s="84"/>
      <c r="O961" s="89"/>
      <c r="P961" s="89"/>
    </row>
    <row r="962" ht="15.75" customHeight="1">
      <c r="G962" s="83"/>
      <c r="H962" s="84"/>
      <c r="I962" s="84"/>
      <c r="O962" s="89"/>
      <c r="P962" s="89"/>
    </row>
    <row r="963" ht="15.75" customHeight="1">
      <c r="G963" s="83"/>
      <c r="H963" s="84"/>
      <c r="I963" s="84"/>
      <c r="O963" s="89"/>
      <c r="P963" s="89"/>
    </row>
    <row r="964" ht="15.75" customHeight="1">
      <c r="G964" s="83"/>
      <c r="H964" s="84"/>
      <c r="I964" s="84"/>
      <c r="O964" s="89"/>
      <c r="P964" s="89"/>
    </row>
    <row r="965" ht="15.75" customHeight="1">
      <c r="G965" s="83"/>
      <c r="H965" s="84"/>
      <c r="I965" s="84"/>
      <c r="O965" s="89"/>
      <c r="P965" s="89"/>
    </row>
    <row r="966" ht="15.75" customHeight="1">
      <c r="G966" s="83"/>
      <c r="H966" s="84"/>
      <c r="I966" s="84"/>
      <c r="O966" s="89"/>
      <c r="P966" s="89"/>
    </row>
    <row r="967" ht="15.75" customHeight="1">
      <c r="G967" s="83"/>
      <c r="H967" s="84"/>
      <c r="I967" s="84"/>
      <c r="O967" s="89"/>
      <c r="P967" s="89"/>
    </row>
    <row r="968" ht="15.75" customHeight="1">
      <c r="G968" s="83"/>
      <c r="H968" s="84"/>
      <c r="I968" s="84"/>
      <c r="O968" s="89"/>
      <c r="P968" s="89"/>
    </row>
  </sheetData>
  <mergeCells count="2">
    <mergeCell ref="T1:T2"/>
    <mergeCell ref="U1:U2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1.86"/>
    <col customWidth="1" min="2" max="2" width="60.0"/>
    <col customWidth="1" min="3" max="3" width="19.57"/>
    <col customWidth="1" min="4" max="4" width="7.29"/>
    <col customWidth="1" min="5" max="5" width="8.57"/>
    <col customWidth="1" min="6" max="6" width="8.43"/>
    <col customWidth="1" min="7" max="7" width="8.57"/>
    <col customWidth="1" min="8" max="8" width="8.29"/>
    <col customWidth="1" min="9" max="9" width="8.0"/>
    <col customWidth="1" min="10" max="10" width="7.43"/>
    <col customWidth="1" min="11" max="11" width="8.0"/>
    <col customWidth="1" min="12" max="12" width="8.14"/>
    <col customWidth="1" min="13" max="13" width="8.43"/>
    <col customWidth="1" min="14" max="14" width="10.29"/>
    <col customWidth="1" min="15" max="15" width="8.86"/>
    <col customWidth="1" min="16" max="16" width="9.86"/>
    <col customWidth="1" min="17" max="17" width="9.71"/>
    <col customWidth="1" min="18" max="18" width="18.57"/>
    <col customWidth="1" min="19" max="19" width="23.57"/>
    <col customWidth="1" min="20" max="20" width="33.43"/>
    <col customWidth="1" min="21" max="26" width="11.29"/>
  </cols>
  <sheetData>
    <row r="1">
      <c r="A1" s="112"/>
      <c r="B1" s="113" t="s">
        <v>336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114"/>
      <c r="U1" s="34"/>
      <c r="V1" s="34"/>
      <c r="W1" s="34"/>
      <c r="X1" s="34"/>
      <c r="Y1" s="34"/>
      <c r="Z1" s="34"/>
    </row>
    <row r="2">
      <c r="A2" s="58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6" t="s">
        <v>337</v>
      </c>
      <c r="T2" s="114" t="s">
        <v>300</v>
      </c>
      <c r="U2" s="34"/>
      <c r="V2" s="34"/>
      <c r="W2" s="34"/>
      <c r="X2" s="34"/>
      <c r="Y2" s="34"/>
      <c r="Z2" s="34"/>
    </row>
    <row r="3">
      <c r="A3" s="117" t="s">
        <v>2</v>
      </c>
      <c r="B3" s="118" t="s">
        <v>3</v>
      </c>
      <c r="C3" s="118" t="s">
        <v>4</v>
      </c>
      <c r="D3" s="118" t="s">
        <v>5</v>
      </c>
      <c r="E3" s="118" t="s">
        <v>6</v>
      </c>
      <c r="F3" s="41" t="s">
        <v>302</v>
      </c>
      <c r="G3" s="43" t="s">
        <v>303</v>
      </c>
      <c r="H3" s="43" t="s">
        <v>304</v>
      </c>
      <c r="I3" s="41" t="s">
        <v>305</v>
      </c>
      <c r="J3" s="41" t="s">
        <v>306</v>
      </c>
      <c r="K3" s="41" t="s">
        <v>307</v>
      </c>
      <c r="L3" s="41" t="s">
        <v>308</v>
      </c>
      <c r="M3" s="41" t="s">
        <v>309</v>
      </c>
      <c r="N3" s="43" t="s">
        <v>310</v>
      </c>
      <c r="O3" s="43" t="s">
        <v>311</v>
      </c>
      <c r="P3" s="41" t="s">
        <v>312</v>
      </c>
      <c r="Q3" s="41" t="s">
        <v>313</v>
      </c>
      <c r="R3" s="41" t="s">
        <v>314</v>
      </c>
      <c r="S3" s="119"/>
      <c r="T3" s="58"/>
      <c r="U3" s="34"/>
      <c r="V3" s="34"/>
      <c r="W3" s="34"/>
      <c r="X3" s="34"/>
      <c r="Y3" s="34"/>
      <c r="Z3" s="34"/>
    </row>
    <row r="4">
      <c r="A4" s="120" t="s">
        <v>15</v>
      </c>
      <c r="B4" s="121" t="s">
        <v>334</v>
      </c>
      <c r="C4" s="122" t="s">
        <v>17</v>
      </c>
      <c r="D4" s="123">
        <v>615295.0</v>
      </c>
      <c r="E4" s="123">
        <v>158001.0</v>
      </c>
      <c r="F4" s="124">
        <v>56.2</v>
      </c>
      <c r="G4" s="124">
        <v>56.4</v>
      </c>
      <c r="H4" s="124" t="s">
        <v>319</v>
      </c>
      <c r="I4" s="125">
        <v>17.5</v>
      </c>
      <c r="J4" s="125">
        <v>17.5</v>
      </c>
      <c r="K4" s="125">
        <v>35.5</v>
      </c>
      <c r="L4" s="126">
        <v>39.2</v>
      </c>
      <c r="M4" s="126">
        <v>44.4</v>
      </c>
      <c r="N4" s="127">
        <v>43.1</v>
      </c>
      <c r="O4" s="127">
        <v>58.1</v>
      </c>
      <c r="P4" s="127">
        <v>56.6</v>
      </c>
      <c r="Q4" s="128">
        <v>41.5</v>
      </c>
      <c r="R4" s="129">
        <f>AVERAGE(F4:Q4)</f>
        <v>42.36363636</v>
      </c>
      <c r="S4" s="119"/>
      <c r="T4" s="58"/>
      <c r="U4" s="34"/>
      <c r="V4" s="34"/>
      <c r="W4" s="34"/>
      <c r="X4" s="34"/>
      <c r="Y4" s="34"/>
      <c r="Z4" s="34"/>
    </row>
    <row r="5">
      <c r="A5" s="120" t="s">
        <v>338</v>
      </c>
      <c r="B5" s="121" t="s">
        <v>330</v>
      </c>
      <c r="C5" s="122" t="s">
        <v>51</v>
      </c>
      <c r="D5" s="123">
        <v>616186.0</v>
      </c>
      <c r="E5" s="123">
        <v>157320.0</v>
      </c>
      <c r="F5" s="126">
        <v>17.0</v>
      </c>
      <c r="G5" s="126">
        <v>16.0</v>
      </c>
      <c r="H5" s="126">
        <v>10.0</v>
      </c>
      <c r="I5" s="126">
        <v>9.1</v>
      </c>
      <c r="J5" s="126">
        <v>9.1</v>
      </c>
      <c r="K5" s="126">
        <v>22.4</v>
      </c>
      <c r="L5" s="126">
        <v>9.1</v>
      </c>
      <c r="M5" s="126">
        <v>7.1</v>
      </c>
      <c r="N5" s="126">
        <v>9.3</v>
      </c>
      <c r="O5" s="126">
        <v>12.2</v>
      </c>
      <c r="P5" s="126">
        <v>14.0</v>
      </c>
      <c r="Q5" s="126">
        <v>8.9</v>
      </c>
      <c r="R5" s="126">
        <v>12.0</v>
      </c>
      <c r="S5" s="119"/>
      <c r="T5" s="58"/>
      <c r="U5" s="34"/>
      <c r="V5" s="34"/>
      <c r="W5" s="34"/>
      <c r="X5" s="34"/>
      <c r="Y5" s="34"/>
      <c r="Z5" s="34"/>
    </row>
    <row r="6">
      <c r="A6" s="120" t="s">
        <v>73</v>
      </c>
      <c r="B6" s="121" t="s">
        <v>329</v>
      </c>
      <c r="C6" s="122" t="s">
        <v>17</v>
      </c>
      <c r="D6" s="123">
        <v>614675.0</v>
      </c>
      <c r="E6" s="123">
        <v>158219.0</v>
      </c>
      <c r="F6" s="124">
        <v>26.2</v>
      </c>
      <c r="G6" s="124">
        <v>39.8</v>
      </c>
      <c r="H6" s="124">
        <v>23.6</v>
      </c>
      <c r="I6" s="125">
        <v>34.7</v>
      </c>
      <c r="J6" s="125">
        <v>34.7</v>
      </c>
      <c r="K6" s="125">
        <v>26.1</v>
      </c>
      <c r="L6" s="125">
        <v>27.6</v>
      </c>
      <c r="M6" s="127">
        <v>34.4</v>
      </c>
      <c r="N6" s="130" t="s">
        <v>318</v>
      </c>
      <c r="O6" s="127">
        <v>37.1</v>
      </c>
      <c r="P6" s="127">
        <v>32.3</v>
      </c>
      <c r="Q6" s="127">
        <v>25.9</v>
      </c>
      <c r="R6" s="129">
        <f t="shared" ref="R6:R10" si="1">AVERAGE(F6:Q6)</f>
        <v>31.12727273</v>
      </c>
      <c r="S6" s="119"/>
      <c r="T6" s="58"/>
      <c r="U6" s="34"/>
      <c r="V6" s="34"/>
      <c r="W6" s="34"/>
      <c r="X6" s="34"/>
      <c r="Y6" s="34"/>
      <c r="Z6" s="34"/>
    </row>
    <row r="7">
      <c r="A7" s="120" t="s">
        <v>76</v>
      </c>
      <c r="B7" s="122" t="s">
        <v>327</v>
      </c>
      <c r="C7" s="122" t="s">
        <v>17</v>
      </c>
      <c r="D7" s="123">
        <v>614410.0</v>
      </c>
      <c r="E7" s="123">
        <v>157702.0</v>
      </c>
      <c r="F7" s="124">
        <v>37.0</v>
      </c>
      <c r="G7" s="124">
        <v>48.6</v>
      </c>
      <c r="H7" s="124">
        <v>43.3</v>
      </c>
      <c r="I7" s="125">
        <v>52.4</v>
      </c>
      <c r="J7" s="125">
        <v>52.4</v>
      </c>
      <c r="K7" s="125">
        <v>41.0</v>
      </c>
      <c r="L7" s="125">
        <v>47.4</v>
      </c>
      <c r="M7" s="127">
        <v>46.2</v>
      </c>
      <c r="N7" s="127">
        <v>46.4</v>
      </c>
      <c r="O7" s="127">
        <v>55.0</v>
      </c>
      <c r="P7" s="127">
        <v>44.3</v>
      </c>
      <c r="Q7" s="131">
        <v>39.8</v>
      </c>
      <c r="R7" s="129">
        <f t="shared" si="1"/>
        <v>46.15</v>
      </c>
      <c r="S7" s="119"/>
      <c r="T7" s="58"/>
      <c r="U7" s="34"/>
      <c r="V7" s="34"/>
      <c r="W7" s="34"/>
      <c r="X7" s="34"/>
      <c r="Y7" s="34"/>
      <c r="Z7" s="34"/>
    </row>
    <row r="8">
      <c r="A8" s="120" t="s">
        <v>85</v>
      </c>
      <c r="B8" s="121" t="s">
        <v>86</v>
      </c>
      <c r="C8" s="122" t="s">
        <v>17</v>
      </c>
      <c r="D8" s="123">
        <v>615390.0</v>
      </c>
      <c r="E8" s="123">
        <v>158180.0</v>
      </c>
      <c r="F8" s="124">
        <v>51.0</v>
      </c>
      <c r="G8" s="124">
        <v>56.6</v>
      </c>
      <c r="H8" s="124">
        <v>35.9</v>
      </c>
      <c r="I8" s="126">
        <v>41.0</v>
      </c>
      <c r="J8" s="126">
        <v>41.0</v>
      </c>
      <c r="K8" s="126">
        <v>38.8</v>
      </c>
      <c r="L8" s="126">
        <v>38.7</v>
      </c>
      <c r="M8" s="126">
        <v>42.7</v>
      </c>
      <c r="N8" s="127">
        <v>41.2</v>
      </c>
      <c r="O8" s="127">
        <v>54.5</v>
      </c>
      <c r="P8" s="127">
        <v>50.7</v>
      </c>
      <c r="Q8" s="127">
        <v>36.2</v>
      </c>
      <c r="R8" s="129">
        <f t="shared" si="1"/>
        <v>44.025</v>
      </c>
      <c r="S8" s="119"/>
      <c r="T8" s="58"/>
      <c r="U8" s="34"/>
      <c r="V8" s="34"/>
      <c r="W8" s="34"/>
      <c r="X8" s="34"/>
      <c r="Y8" s="34"/>
      <c r="Z8" s="34"/>
    </row>
    <row r="9">
      <c r="A9" s="120" t="s">
        <v>88</v>
      </c>
      <c r="B9" s="122" t="s">
        <v>328</v>
      </c>
      <c r="C9" s="122" t="s">
        <v>17</v>
      </c>
      <c r="D9" s="123">
        <v>614065.0</v>
      </c>
      <c r="E9" s="123">
        <v>156976.0</v>
      </c>
      <c r="F9" s="126">
        <v>43.6</v>
      </c>
      <c r="G9" s="126">
        <v>49.7</v>
      </c>
      <c r="H9" s="132">
        <v>35.2</v>
      </c>
      <c r="I9" s="133">
        <v>38.2</v>
      </c>
      <c r="J9" s="133">
        <v>38.2</v>
      </c>
      <c r="K9" s="125">
        <v>37.8</v>
      </c>
      <c r="L9" s="125">
        <v>41.3</v>
      </c>
      <c r="M9" s="127">
        <v>37.7</v>
      </c>
      <c r="N9" s="134">
        <v>37.3</v>
      </c>
      <c r="O9" s="134">
        <v>42.3</v>
      </c>
      <c r="P9" s="134">
        <v>37.8</v>
      </c>
      <c r="Q9" s="135">
        <v>26.0</v>
      </c>
      <c r="R9" s="129">
        <f t="shared" si="1"/>
        <v>38.75833333</v>
      </c>
      <c r="S9" s="119"/>
      <c r="T9" s="58"/>
      <c r="U9" s="34"/>
      <c r="V9" s="34"/>
      <c r="W9" s="34"/>
      <c r="X9" s="34"/>
      <c r="Y9" s="34"/>
      <c r="Z9" s="34"/>
    </row>
    <row r="10">
      <c r="A10" s="120" t="s">
        <v>91</v>
      </c>
      <c r="B10" s="121" t="s">
        <v>92</v>
      </c>
      <c r="C10" s="122" t="s">
        <v>17</v>
      </c>
      <c r="D10" s="123">
        <v>613902.0</v>
      </c>
      <c r="E10" s="123">
        <v>156851.0</v>
      </c>
      <c r="F10" s="124">
        <v>50.6</v>
      </c>
      <c r="G10" s="124">
        <v>54.4</v>
      </c>
      <c r="H10" s="124">
        <v>32.3</v>
      </c>
      <c r="I10" s="125">
        <v>42.6</v>
      </c>
      <c r="J10" s="125">
        <v>42.6</v>
      </c>
      <c r="K10" s="125">
        <v>39.5</v>
      </c>
      <c r="L10" s="125">
        <v>34.6</v>
      </c>
      <c r="M10" s="134">
        <v>31.9</v>
      </c>
      <c r="N10" s="130" t="s">
        <v>318</v>
      </c>
      <c r="O10" s="127">
        <v>44.8</v>
      </c>
      <c r="P10" s="130" t="s">
        <v>318</v>
      </c>
      <c r="Q10" s="136" t="s">
        <v>318</v>
      </c>
      <c r="R10" s="129">
        <f t="shared" si="1"/>
        <v>41.47777778</v>
      </c>
      <c r="S10" s="119"/>
      <c r="T10" s="58"/>
      <c r="U10" s="34"/>
      <c r="V10" s="34"/>
      <c r="W10" s="34"/>
      <c r="X10" s="34"/>
      <c r="Y10" s="34"/>
      <c r="Z10" s="34"/>
    </row>
    <row r="11">
      <c r="A11" s="120" t="s">
        <v>339</v>
      </c>
      <c r="B11" s="121" t="s">
        <v>335</v>
      </c>
      <c r="C11" s="122" t="s">
        <v>17</v>
      </c>
      <c r="D11" s="123">
        <v>615401.0</v>
      </c>
      <c r="E11" s="123">
        <v>158169.0</v>
      </c>
      <c r="F11" s="137">
        <v>24.9</v>
      </c>
      <c r="G11" s="124">
        <v>34.4</v>
      </c>
      <c r="H11" s="124">
        <v>24.8</v>
      </c>
      <c r="I11" s="125">
        <v>26.2</v>
      </c>
      <c r="J11" s="125">
        <v>26.2</v>
      </c>
      <c r="K11" s="125">
        <v>26.9</v>
      </c>
      <c r="L11" s="125">
        <v>24.8</v>
      </c>
      <c r="M11" s="127">
        <v>15.8</v>
      </c>
      <c r="N11" s="127">
        <v>22.7</v>
      </c>
      <c r="O11" s="127">
        <v>20.1</v>
      </c>
      <c r="P11" s="127">
        <v>24.0</v>
      </c>
      <c r="Q11" s="131">
        <v>19.6</v>
      </c>
      <c r="R11" s="138">
        <v>24.3</v>
      </c>
      <c r="S11" s="119"/>
      <c r="T11" s="58"/>
      <c r="U11" s="34"/>
      <c r="V11" s="34"/>
      <c r="W11" s="34"/>
      <c r="X11" s="34"/>
      <c r="Y11" s="34"/>
      <c r="Z11" s="34"/>
    </row>
    <row r="12">
      <c r="A12" s="120" t="s">
        <v>101</v>
      </c>
      <c r="B12" s="122" t="s">
        <v>315</v>
      </c>
      <c r="C12" s="122" t="s">
        <v>17</v>
      </c>
      <c r="D12" s="123">
        <v>616169.0</v>
      </c>
      <c r="E12" s="123">
        <v>159067.0</v>
      </c>
      <c r="F12" s="126">
        <v>39.6</v>
      </c>
      <c r="G12" s="126">
        <v>43.0</v>
      </c>
      <c r="H12" s="126">
        <v>33.9</v>
      </c>
      <c r="I12" s="126">
        <v>45.1</v>
      </c>
      <c r="J12" s="126">
        <v>45.1</v>
      </c>
      <c r="K12" s="126">
        <v>34.6</v>
      </c>
      <c r="L12" s="126">
        <v>37.3</v>
      </c>
      <c r="M12" s="134">
        <v>32.0</v>
      </c>
      <c r="N12" s="134">
        <v>35.6</v>
      </c>
      <c r="O12" s="134">
        <v>44.7</v>
      </c>
      <c r="P12" s="134">
        <v>42.4</v>
      </c>
      <c r="Q12" s="135">
        <v>31.3</v>
      </c>
      <c r="R12" s="129">
        <f t="shared" ref="R12:R35" si="2">AVERAGE(F12:Q12)</f>
        <v>38.71666667</v>
      </c>
      <c r="S12" s="119"/>
      <c r="T12" s="58"/>
      <c r="U12" s="34"/>
      <c r="V12" s="34"/>
      <c r="W12" s="34"/>
      <c r="X12" s="34"/>
      <c r="Y12" s="34"/>
      <c r="Z12" s="34"/>
    </row>
    <row r="13">
      <c r="A13" s="120" t="s">
        <v>108</v>
      </c>
      <c r="B13" s="122" t="s">
        <v>109</v>
      </c>
      <c r="C13" s="122" t="s">
        <v>28</v>
      </c>
      <c r="D13" s="123">
        <v>615106.0</v>
      </c>
      <c r="E13" s="123">
        <v>157382.0</v>
      </c>
      <c r="F13" s="124">
        <v>33.4</v>
      </c>
      <c r="G13" s="124">
        <v>41.7</v>
      </c>
      <c r="H13" s="124">
        <v>29.6</v>
      </c>
      <c r="I13" s="125">
        <v>35.9</v>
      </c>
      <c r="J13" s="125">
        <v>35.9</v>
      </c>
      <c r="K13" s="126" t="s">
        <v>318</v>
      </c>
      <c r="L13" s="126">
        <v>36.0</v>
      </c>
      <c r="M13" s="126">
        <v>21.3</v>
      </c>
      <c r="N13" s="127">
        <v>29.5</v>
      </c>
      <c r="O13" s="127">
        <v>37.8</v>
      </c>
      <c r="P13" s="127">
        <v>31.7</v>
      </c>
      <c r="Q13" s="131">
        <v>20.5</v>
      </c>
      <c r="R13" s="129">
        <f t="shared" si="2"/>
        <v>32.11818182</v>
      </c>
      <c r="S13" s="119"/>
      <c r="T13" s="58"/>
      <c r="U13" s="34"/>
      <c r="V13" s="34"/>
      <c r="W13" s="34"/>
      <c r="X13" s="34"/>
      <c r="Y13" s="34"/>
      <c r="Z13" s="34"/>
    </row>
    <row r="14">
      <c r="A14" s="120" t="s">
        <v>113</v>
      </c>
      <c r="B14" s="122" t="s">
        <v>114</v>
      </c>
      <c r="C14" s="122" t="s">
        <v>17</v>
      </c>
      <c r="D14" s="123">
        <v>614454.0</v>
      </c>
      <c r="E14" s="123">
        <v>158180.0</v>
      </c>
      <c r="F14" s="124">
        <v>36.3</v>
      </c>
      <c r="G14" s="124">
        <v>41.2</v>
      </c>
      <c r="H14" s="124">
        <v>36.7</v>
      </c>
      <c r="I14" s="126">
        <v>37.9</v>
      </c>
      <c r="J14" s="126">
        <v>37.9</v>
      </c>
      <c r="K14" s="126">
        <v>29.1</v>
      </c>
      <c r="L14" s="126">
        <v>32.2</v>
      </c>
      <c r="M14" s="127">
        <v>22.3</v>
      </c>
      <c r="N14" s="127">
        <v>35.7</v>
      </c>
      <c r="O14" s="127">
        <v>45.6</v>
      </c>
      <c r="P14" s="127">
        <v>44.5</v>
      </c>
      <c r="Q14" s="131">
        <v>27.4</v>
      </c>
      <c r="R14" s="129">
        <f t="shared" si="2"/>
        <v>35.56666667</v>
      </c>
      <c r="S14" s="119"/>
      <c r="T14" s="58"/>
      <c r="U14" s="34"/>
      <c r="V14" s="34"/>
      <c r="W14" s="34"/>
      <c r="X14" s="34"/>
      <c r="Y14" s="34"/>
      <c r="Z14" s="34"/>
    </row>
    <row r="15">
      <c r="A15" s="120" t="s">
        <v>116</v>
      </c>
      <c r="B15" s="122" t="s">
        <v>117</v>
      </c>
      <c r="C15" s="122" t="s">
        <v>17</v>
      </c>
      <c r="D15" s="139">
        <v>614479.0</v>
      </c>
      <c r="E15" s="139">
        <v>157857.0</v>
      </c>
      <c r="F15" s="124">
        <v>26.9</v>
      </c>
      <c r="G15" s="124">
        <v>36.3</v>
      </c>
      <c r="H15" s="124">
        <v>31.8</v>
      </c>
      <c r="I15" s="125">
        <v>33.5</v>
      </c>
      <c r="J15" s="125">
        <v>33.5</v>
      </c>
      <c r="K15" s="125">
        <v>28.9</v>
      </c>
      <c r="L15" s="125">
        <v>33.4</v>
      </c>
      <c r="M15" s="127">
        <v>21.3</v>
      </c>
      <c r="N15" s="127">
        <v>28.6</v>
      </c>
      <c r="O15" s="127">
        <v>35.5</v>
      </c>
      <c r="P15" s="127">
        <v>27.5</v>
      </c>
      <c r="Q15" s="131">
        <v>24.9</v>
      </c>
      <c r="R15" s="129">
        <f t="shared" si="2"/>
        <v>30.175</v>
      </c>
      <c r="S15" s="119"/>
      <c r="T15" s="58"/>
      <c r="U15" s="34"/>
      <c r="V15" s="34"/>
      <c r="W15" s="34"/>
      <c r="X15" s="34"/>
      <c r="Y15" s="34"/>
      <c r="Z15" s="34"/>
    </row>
    <row r="16">
      <c r="A16" s="120" t="s">
        <v>125</v>
      </c>
      <c r="B16" s="121" t="s">
        <v>126</v>
      </c>
      <c r="C16" s="122" t="s">
        <v>28</v>
      </c>
      <c r="D16" s="123">
        <v>614500.0</v>
      </c>
      <c r="E16" s="123">
        <v>157337.0</v>
      </c>
      <c r="F16" s="124">
        <v>50.9</v>
      </c>
      <c r="G16" s="124">
        <v>52.2</v>
      </c>
      <c r="H16" s="124">
        <v>40.7</v>
      </c>
      <c r="I16" s="125">
        <v>42.8</v>
      </c>
      <c r="J16" s="125">
        <v>42.8</v>
      </c>
      <c r="K16" s="125">
        <v>38.5</v>
      </c>
      <c r="L16" s="125">
        <v>42.2</v>
      </c>
      <c r="M16" s="127">
        <v>22.0</v>
      </c>
      <c r="N16" s="127">
        <v>41.0</v>
      </c>
      <c r="O16" s="127">
        <v>41.9</v>
      </c>
      <c r="P16" s="127">
        <v>41.3</v>
      </c>
      <c r="Q16" s="127">
        <v>35.8</v>
      </c>
      <c r="R16" s="129">
        <f t="shared" si="2"/>
        <v>41.00833333</v>
      </c>
      <c r="S16" s="119"/>
      <c r="T16" s="58"/>
      <c r="U16" s="34"/>
      <c r="V16" s="34"/>
      <c r="W16" s="34"/>
      <c r="X16" s="34"/>
      <c r="Y16" s="34"/>
      <c r="Z16" s="34"/>
    </row>
    <row r="17">
      <c r="A17" s="120" t="s">
        <v>134</v>
      </c>
      <c r="B17" s="121" t="s">
        <v>320</v>
      </c>
      <c r="C17" s="122" t="s">
        <v>17</v>
      </c>
      <c r="D17" s="123">
        <v>618242.0</v>
      </c>
      <c r="E17" s="123">
        <v>165948.0</v>
      </c>
      <c r="F17" s="124">
        <v>27.5</v>
      </c>
      <c r="G17" s="137">
        <v>35.4</v>
      </c>
      <c r="H17" s="124" t="s">
        <v>319</v>
      </c>
      <c r="I17" s="126">
        <v>31.8</v>
      </c>
      <c r="J17" s="126">
        <v>31.8</v>
      </c>
      <c r="K17" s="126">
        <v>22.3</v>
      </c>
      <c r="L17" s="126">
        <v>26.4</v>
      </c>
      <c r="M17" s="127">
        <v>19.1</v>
      </c>
      <c r="N17" s="127">
        <v>22.0</v>
      </c>
      <c r="O17" s="127">
        <v>26.0</v>
      </c>
      <c r="P17" s="127">
        <v>21.2</v>
      </c>
      <c r="Q17" s="128">
        <v>18.4</v>
      </c>
      <c r="R17" s="129">
        <f t="shared" si="2"/>
        <v>25.62727273</v>
      </c>
      <c r="S17" s="119"/>
      <c r="T17" s="58"/>
      <c r="U17" s="34"/>
      <c r="V17" s="34"/>
      <c r="W17" s="34"/>
      <c r="X17" s="34"/>
      <c r="Y17" s="34"/>
      <c r="Z17" s="34"/>
    </row>
    <row r="18">
      <c r="A18" s="120" t="s">
        <v>321</v>
      </c>
      <c r="B18" s="121" t="s">
        <v>340</v>
      </c>
      <c r="C18" s="122" t="s">
        <v>17</v>
      </c>
      <c r="D18" s="123">
        <v>618241.0</v>
      </c>
      <c r="E18" s="123">
        <v>165928.0</v>
      </c>
      <c r="F18" s="124">
        <v>36.2</v>
      </c>
      <c r="G18" s="124">
        <v>49.0</v>
      </c>
      <c r="H18" s="124" t="s">
        <v>319</v>
      </c>
      <c r="I18" s="125">
        <v>45.8</v>
      </c>
      <c r="J18" s="125">
        <v>45.8</v>
      </c>
      <c r="K18" s="125">
        <v>32.7</v>
      </c>
      <c r="L18" s="125">
        <v>42.2</v>
      </c>
      <c r="M18" s="127">
        <v>37.6</v>
      </c>
      <c r="N18" s="127">
        <v>24.9</v>
      </c>
      <c r="O18" s="127">
        <v>44.8</v>
      </c>
      <c r="P18" s="127">
        <v>43.1</v>
      </c>
      <c r="Q18" s="131">
        <v>32.3</v>
      </c>
      <c r="R18" s="129">
        <f t="shared" si="2"/>
        <v>39.49090909</v>
      </c>
      <c r="S18" s="119"/>
      <c r="T18" s="58"/>
      <c r="U18" s="34"/>
      <c r="V18" s="34"/>
      <c r="W18" s="34"/>
      <c r="X18" s="34"/>
      <c r="Y18" s="34"/>
      <c r="Z18" s="34"/>
    </row>
    <row r="19">
      <c r="A19" s="120" t="s">
        <v>164</v>
      </c>
      <c r="B19" s="121" t="s">
        <v>333</v>
      </c>
      <c r="C19" s="122" t="s">
        <v>17</v>
      </c>
      <c r="D19" s="123">
        <v>615645.0</v>
      </c>
      <c r="E19" s="123">
        <v>157192.0</v>
      </c>
      <c r="F19" s="124">
        <v>35.6</v>
      </c>
      <c r="G19" s="124">
        <v>42.7</v>
      </c>
      <c r="H19" s="124">
        <v>31.1</v>
      </c>
      <c r="I19" s="125">
        <v>35.3</v>
      </c>
      <c r="J19" s="125">
        <v>35.3</v>
      </c>
      <c r="K19" s="126">
        <v>33.2</v>
      </c>
      <c r="L19" s="126">
        <v>35.1</v>
      </c>
      <c r="M19" s="126">
        <v>27.7</v>
      </c>
      <c r="N19" s="127">
        <v>34.4</v>
      </c>
      <c r="O19" s="127">
        <v>33.7</v>
      </c>
      <c r="P19" s="127">
        <v>33.0</v>
      </c>
      <c r="Q19" s="131">
        <v>14.0</v>
      </c>
      <c r="R19" s="129">
        <f t="shared" si="2"/>
        <v>32.59166667</v>
      </c>
      <c r="S19" s="119"/>
      <c r="T19" s="58"/>
      <c r="U19" s="34"/>
      <c r="V19" s="34"/>
      <c r="W19" s="34"/>
      <c r="X19" s="34"/>
      <c r="Y19" s="34"/>
      <c r="Z19" s="34"/>
    </row>
    <row r="20">
      <c r="A20" s="120" t="s">
        <v>191</v>
      </c>
      <c r="B20" s="121" t="s">
        <v>332</v>
      </c>
      <c r="C20" s="122" t="s">
        <v>28</v>
      </c>
      <c r="D20" s="123">
        <v>615445.0</v>
      </c>
      <c r="E20" s="123">
        <v>157408.0</v>
      </c>
      <c r="F20" s="126">
        <v>33.0</v>
      </c>
      <c r="G20" s="126">
        <v>41.6</v>
      </c>
      <c r="H20" s="124" t="s">
        <v>319</v>
      </c>
      <c r="I20" s="125">
        <v>32.3</v>
      </c>
      <c r="J20" s="125">
        <v>32.3</v>
      </c>
      <c r="K20" s="125">
        <v>32.5</v>
      </c>
      <c r="L20" s="125">
        <v>30.6</v>
      </c>
      <c r="M20" s="126">
        <v>28.4</v>
      </c>
      <c r="N20" s="134">
        <v>32.3</v>
      </c>
      <c r="O20" s="134">
        <v>34.2</v>
      </c>
      <c r="P20" s="134">
        <v>33.5</v>
      </c>
      <c r="Q20" s="140" t="s">
        <v>318</v>
      </c>
      <c r="R20" s="129">
        <f t="shared" si="2"/>
        <v>33.07</v>
      </c>
      <c r="S20" s="119"/>
      <c r="T20" s="58"/>
      <c r="U20" s="34"/>
      <c r="V20" s="34"/>
      <c r="W20" s="34"/>
      <c r="X20" s="34"/>
      <c r="Y20" s="34"/>
      <c r="Z20" s="34"/>
    </row>
    <row r="21">
      <c r="A21" s="120" t="s">
        <v>204</v>
      </c>
      <c r="B21" s="121" t="s">
        <v>341</v>
      </c>
      <c r="C21" s="122" t="s">
        <v>17</v>
      </c>
      <c r="D21" s="123">
        <v>610647.0</v>
      </c>
      <c r="E21" s="123">
        <v>166658.0</v>
      </c>
      <c r="F21" s="124">
        <v>22.1</v>
      </c>
      <c r="G21" s="124">
        <v>31.0</v>
      </c>
      <c r="H21" s="124">
        <v>20.4</v>
      </c>
      <c r="I21" s="125">
        <v>29.5</v>
      </c>
      <c r="J21" s="125">
        <v>29.5</v>
      </c>
      <c r="K21" s="125">
        <v>24.3</v>
      </c>
      <c r="L21" s="125">
        <v>26.4</v>
      </c>
      <c r="M21" s="127">
        <v>19.3</v>
      </c>
      <c r="N21" s="127">
        <v>23.4</v>
      </c>
      <c r="O21" s="127">
        <v>28.5</v>
      </c>
      <c r="P21" s="127">
        <v>23.2</v>
      </c>
      <c r="Q21" s="131">
        <v>16.3</v>
      </c>
      <c r="R21" s="129">
        <f t="shared" si="2"/>
        <v>24.49166667</v>
      </c>
      <c r="S21" s="119"/>
      <c r="T21" s="58"/>
      <c r="U21" s="34"/>
      <c r="V21" s="34"/>
      <c r="W21" s="34"/>
      <c r="X21" s="34"/>
      <c r="Y21" s="34"/>
      <c r="Z21" s="34"/>
    </row>
    <row r="22">
      <c r="A22" s="120" t="s">
        <v>219</v>
      </c>
      <c r="B22" s="122" t="s">
        <v>316</v>
      </c>
      <c r="C22" s="122" t="s">
        <v>17</v>
      </c>
      <c r="D22" s="123">
        <v>617674.0</v>
      </c>
      <c r="E22" s="123">
        <v>160475.0</v>
      </c>
      <c r="F22" s="124">
        <v>32.1</v>
      </c>
      <c r="G22" s="124">
        <v>36.5</v>
      </c>
      <c r="H22" s="124">
        <v>33.4</v>
      </c>
      <c r="I22" s="126">
        <v>30.2</v>
      </c>
      <c r="J22" s="126">
        <v>30.2</v>
      </c>
      <c r="K22" s="126" t="s">
        <v>317</v>
      </c>
      <c r="L22" s="126">
        <v>25.7</v>
      </c>
      <c r="M22" s="130" t="s">
        <v>318</v>
      </c>
      <c r="N22" s="127">
        <v>15.9</v>
      </c>
      <c r="O22" s="127">
        <v>40.1</v>
      </c>
      <c r="P22" s="127">
        <v>40.0</v>
      </c>
      <c r="Q22" s="131">
        <v>32.3</v>
      </c>
      <c r="R22" s="129">
        <f t="shared" si="2"/>
        <v>31.64</v>
      </c>
      <c r="S22" s="119"/>
      <c r="T22" s="58"/>
      <c r="U22" s="34"/>
      <c r="V22" s="34"/>
      <c r="W22" s="34"/>
      <c r="X22" s="34"/>
      <c r="Y22" s="34"/>
      <c r="Z22" s="34"/>
    </row>
    <row r="23">
      <c r="A23" s="120" t="s">
        <v>231</v>
      </c>
      <c r="B23" s="122" t="s">
        <v>232</v>
      </c>
      <c r="C23" s="122" t="s">
        <v>28</v>
      </c>
      <c r="D23" s="123">
        <v>614927.0</v>
      </c>
      <c r="E23" s="123">
        <v>158813.0</v>
      </c>
      <c r="F23" s="124">
        <v>32.4</v>
      </c>
      <c r="G23" s="124">
        <v>35.9</v>
      </c>
      <c r="H23" s="124">
        <v>32.8</v>
      </c>
      <c r="I23" s="125">
        <v>30.9</v>
      </c>
      <c r="J23" s="125">
        <v>30.9</v>
      </c>
      <c r="K23" s="125">
        <v>20.8</v>
      </c>
      <c r="L23" s="125">
        <v>20.5</v>
      </c>
      <c r="M23" s="130" t="s">
        <v>318</v>
      </c>
      <c r="N23" s="127">
        <v>25.9</v>
      </c>
      <c r="O23" s="127">
        <v>31.4</v>
      </c>
      <c r="P23" s="127">
        <v>25.8</v>
      </c>
      <c r="Q23" s="131">
        <v>21.9</v>
      </c>
      <c r="R23" s="129">
        <f t="shared" si="2"/>
        <v>28.10909091</v>
      </c>
      <c r="S23" s="58"/>
      <c r="T23" s="58"/>
      <c r="U23" s="34"/>
      <c r="V23" s="34"/>
      <c r="W23" s="34"/>
      <c r="X23" s="34"/>
      <c r="Y23" s="34"/>
      <c r="Z23" s="34"/>
    </row>
    <row r="24">
      <c r="A24" s="120" t="s">
        <v>240</v>
      </c>
      <c r="B24" s="121" t="s">
        <v>30</v>
      </c>
      <c r="C24" s="122" t="s">
        <v>17</v>
      </c>
      <c r="D24" s="123">
        <v>615044.0</v>
      </c>
      <c r="E24" s="123">
        <v>157557.0</v>
      </c>
      <c r="F24" s="124">
        <v>25.9</v>
      </c>
      <c r="G24" s="124">
        <v>40.1</v>
      </c>
      <c r="H24" s="124">
        <v>30.8</v>
      </c>
      <c r="I24" s="126">
        <v>34.0</v>
      </c>
      <c r="J24" s="126">
        <v>34.0</v>
      </c>
      <c r="K24" s="126">
        <v>28.3</v>
      </c>
      <c r="L24" s="126">
        <v>29.8</v>
      </c>
      <c r="M24" s="126">
        <v>23.6</v>
      </c>
      <c r="N24" s="127">
        <v>28.1</v>
      </c>
      <c r="O24" s="127">
        <v>34.0</v>
      </c>
      <c r="P24" s="127">
        <v>29.1</v>
      </c>
      <c r="Q24" s="127">
        <v>24.2</v>
      </c>
      <c r="R24" s="129">
        <f t="shared" si="2"/>
        <v>30.15833333</v>
      </c>
      <c r="S24" s="58"/>
      <c r="T24" s="58"/>
      <c r="U24" s="34"/>
      <c r="V24" s="34"/>
      <c r="W24" s="34"/>
      <c r="X24" s="34"/>
      <c r="Y24" s="34"/>
      <c r="Z24" s="34"/>
    </row>
    <row r="25">
      <c r="A25" s="120" t="s">
        <v>242</v>
      </c>
      <c r="B25" s="121" t="s">
        <v>322</v>
      </c>
      <c r="C25" s="122" t="s">
        <v>28</v>
      </c>
      <c r="D25" s="123">
        <v>618285.0</v>
      </c>
      <c r="E25" s="123">
        <v>165902.0</v>
      </c>
      <c r="F25" s="124">
        <v>29.2</v>
      </c>
      <c r="G25" s="124">
        <v>38.0</v>
      </c>
      <c r="H25" s="124">
        <v>33.4</v>
      </c>
      <c r="I25" s="125">
        <v>38.9</v>
      </c>
      <c r="J25" s="125">
        <v>38.9</v>
      </c>
      <c r="K25" s="125">
        <v>30.3</v>
      </c>
      <c r="L25" s="125">
        <v>34.6</v>
      </c>
      <c r="M25" s="127">
        <v>30.2</v>
      </c>
      <c r="N25" s="127">
        <v>29.4</v>
      </c>
      <c r="O25" s="127">
        <v>37.6</v>
      </c>
      <c r="P25" s="127">
        <v>35.2</v>
      </c>
      <c r="Q25" s="131">
        <v>14.0</v>
      </c>
      <c r="R25" s="129">
        <f t="shared" si="2"/>
        <v>32.475</v>
      </c>
      <c r="S25" s="58"/>
      <c r="T25" s="58"/>
      <c r="U25" s="34"/>
      <c r="V25" s="34"/>
      <c r="W25" s="34"/>
      <c r="X25" s="34"/>
      <c r="Y25" s="34"/>
      <c r="Z25" s="34"/>
    </row>
    <row r="26">
      <c r="A26" s="120" t="s">
        <v>245</v>
      </c>
      <c r="B26" s="121" t="s">
        <v>246</v>
      </c>
      <c r="C26" s="122" t="s">
        <v>17</v>
      </c>
      <c r="D26" s="123">
        <v>618311.0</v>
      </c>
      <c r="E26" s="123">
        <v>165865.0</v>
      </c>
      <c r="F26" s="48">
        <v>32.8</v>
      </c>
      <c r="G26" s="48">
        <v>43.0</v>
      </c>
      <c r="H26" s="48">
        <v>37.2</v>
      </c>
      <c r="I26" s="68">
        <v>30.7</v>
      </c>
      <c r="J26" s="68">
        <v>30.7</v>
      </c>
      <c r="K26" s="68">
        <v>27.2</v>
      </c>
      <c r="L26" s="68">
        <v>41.3</v>
      </c>
      <c r="M26" s="49">
        <v>33.9</v>
      </c>
      <c r="N26" s="49">
        <v>31.0</v>
      </c>
      <c r="O26" s="49">
        <v>42.5</v>
      </c>
      <c r="P26" s="49">
        <v>39.2</v>
      </c>
      <c r="Q26" s="50">
        <v>26.3</v>
      </c>
      <c r="R26" s="51">
        <f t="shared" si="2"/>
        <v>34.65</v>
      </c>
      <c r="S26" s="58"/>
      <c r="T26" s="58"/>
      <c r="U26" s="34"/>
      <c r="V26" s="34"/>
      <c r="W26" s="34"/>
      <c r="X26" s="34"/>
      <c r="Y26" s="34"/>
      <c r="Z26" s="34"/>
    </row>
    <row r="27">
      <c r="A27" s="120" t="s">
        <v>248</v>
      </c>
      <c r="B27" s="122" t="s">
        <v>342</v>
      </c>
      <c r="C27" s="122" t="s">
        <v>28</v>
      </c>
      <c r="D27" s="123">
        <v>618314.0</v>
      </c>
      <c r="E27" s="123">
        <v>165821.0</v>
      </c>
      <c r="F27" s="53">
        <v>38.8</v>
      </c>
      <c r="G27" s="53">
        <v>46.9</v>
      </c>
      <c r="H27" s="53">
        <v>26.9</v>
      </c>
      <c r="I27" s="68">
        <v>40.0</v>
      </c>
      <c r="J27" s="68">
        <v>40.0</v>
      </c>
      <c r="K27" s="68">
        <v>32.2</v>
      </c>
      <c r="L27" s="68">
        <v>34.4</v>
      </c>
      <c r="M27" s="54" t="s">
        <v>318</v>
      </c>
      <c r="N27" s="55">
        <v>29.2</v>
      </c>
      <c r="O27" s="55">
        <v>37.9</v>
      </c>
      <c r="P27" s="55">
        <v>34.9</v>
      </c>
      <c r="Q27" s="56">
        <v>26.4</v>
      </c>
      <c r="R27" s="51">
        <f t="shared" si="2"/>
        <v>35.23636364</v>
      </c>
      <c r="S27" s="58"/>
      <c r="T27" s="58"/>
      <c r="U27" s="34"/>
      <c r="V27" s="34"/>
      <c r="W27" s="34"/>
      <c r="X27" s="34"/>
      <c r="Y27" s="34"/>
      <c r="Z27" s="34"/>
    </row>
    <row r="28">
      <c r="A28" s="120" t="s">
        <v>251</v>
      </c>
      <c r="B28" s="122" t="s">
        <v>252</v>
      </c>
      <c r="C28" s="121" t="s">
        <v>17</v>
      </c>
      <c r="D28" s="139">
        <v>618292.0</v>
      </c>
      <c r="E28" s="139">
        <v>165801.0</v>
      </c>
      <c r="F28" s="53">
        <v>37.0</v>
      </c>
      <c r="G28" s="53">
        <v>53.3</v>
      </c>
      <c r="H28" s="53">
        <v>36.3</v>
      </c>
      <c r="I28" s="68">
        <v>38.2</v>
      </c>
      <c r="J28" s="68">
        <v>38.2</v>
      </c>
      <c r="K28" s="68">
        <v>32.3</v>
      </c>
      <c r="L28" s="68">
        <v>38.5</v>
      </c>
      <c r="M28" s="55">
        <v>34.5</v>
      </c>
      <c r="N28" s="55">
        <v>31.7</v>
      </c>
      <c r="O28" s="55">
        <v>42.4</v>
      </c>
      <c r="P28" s="55">
        <v>31.3</v>
      </c>
      <c r="Q28" s="56">
        <v>52.2</v>
      </c>
      <c r="R28" s="51">
        <f t="shared" si="2"/>
        <v>38.825</v>
      </c>
      <c r="S28" s="58"/>
      <c r="T28" s="58"/>
      <c r="U28" s="34"/>
      <c r="V28" s="34"/>
      <c r="W28" s="34"/>
      <c r="X28" s="34"/>
      <c r="Y28" s="34"/>
      <c r="Z28" s="34"/>
    </row>
    <row r="29">
      <c r="A29" s="120" t="s">
        <v>260</v>
      </c>
      <c r="B29" s="121" t="s">
        <v>261</v>
      </c>
      <c r="C29" s="121" t="s">
        <v>17</v>
      </c>
      <c r="D29" s="139">
        <v>617840.0</v>
      </c>
      <c r="E29" s="139">
        <v>160482.0</v>
      </c>
      <c r="F29" s="53">
        <v>34.1</v>
      </c>
      <c r="G29" s="53">
        <v>40.3</v>
      </c>
      <c r="H29" s="53">
        <v>28.3</v>
      </c>
      <c r="I29" s="48">
        <v>29.5</v>
      </c>
      <c r="J29" s="48">
        <v>29.5</v>
      </c>
      <c r="K29" s="48">
        <v>29.7</v>
      </c>
      <c r="L29" s="48">
        <v>34.5</v>
      </c>
      <c r="M29" s="55">
        <v>30.4</v>
      </c>
      <c r="N29" s="55">
        <v>34.4</v>
      </c>
      <c r="O29" s="55">
        <v>33.0</v>
      </c>
      <c r="P29" s="55">
        <v>31.3</v>
      </c>
      <c r="Q29" s="56">
        <v>24.3</v>
      </c>
      <c r="R29" s="51">
        <f t="shared" si="2"/>
        <v>31.60833333</v>
      </c>
      <c r="S29" s="58"/>
      <c r="T29" s="58"/>
      <c r="U29" s="34"/>
      <c r="V29" s="34"/>
      <c r="W29" s="34"/>
      <c r="X29" s="34"/>
      <c r="Y29" s="34"/>
      <c r="Z29" s="34"/>
    </row>
    <row r="30">
      <c r="A30" s="120" t="s">
        <v>263</v>
      </c>
      <c r="B30" s="122" t="s">
        <v>264</v>
      </c>
      <c r="C30" s="121" t="s">
        <v>28</v>
      </c>
      <c r="D30" s="139">
        <v>615327.0</v>
      </c>
      <c r="E30" s="139">
        <v>157495.0</v>
      </c>
      <c r="F30" s="53">
        <v>51.6</v>
      </c>
      <c r="G30" s="53">
        <v>52.8</v>
      </c>
      <c r="H30" s="53">
        <v>47.2</v>
      </c>
      <c r="I30" s="68">
        <v>25.8</v>
      </c>
      <c r="J30" s="68">
        <v>25.8</v>
      </c>
      <c r="K30" s="68">
        <v>33.6</v>
      </c>
      <c r="L30" s="48">
        <v>42.2</v>
      </c>
      <c r="M30" s="48">
        <v>48.0</v>
      </c>
      <c r="N30" s="55">
        <v>47.6</v>
      </c>
      <c r="O30" s="55">
        <v>58.7</v>
      </c>
      <c r="P30" s="55">
        <v>53.7</v>
      </c>
      <c r="Q30" s="56">
        <v>44.0</v>
      </c>
      <c r="R30" s="51">
        <f t="shared" si="2"/>
        <v>44.25</v>
      </c>
      <c r="S30" s="58"/>
      <c r="T30" s="58"/>
      <c r="U30" s="34"/>
      <c r="V30" s="34"/>
      <c r="W30" s="34"/>
      <c r="X30" s="34"/>
      <c r="Y30" s="34"/>
      <c r="Z30" s="34"/>
    </row>
    <row r="31">
      <c r="A31" s="141" t="s">
        <v>269</v>
      </c>
      <c r="B31" s="122" t="s">
        <v>270</v>
      </c>
      <c r="C31" s="121" t="s">
        <v>17</v>
      </c>
      <c r="D31" s="139">
        <v>617691.0</v>
      </c>
      <c r="E31" s="139">
        <v>160045.0</v>
      </c>
      <c r="F31" s="53">
        <v>36.8</v>
      </c>
      <c r="G31" s="53">
        <v>34.4</v>
      </c>
      <c r="H31" s="53">
        <v>26.8</v>
      </c>
      <c r="I31" s="48">
        <v>37.6</v>
      </c>
      <c r="J31" s="48">
        <v>37.6</v>
      </c>
      <c r="K31" s="48">
        <v>33.3</v>
      </c>
      <c r="L31" s="48">
        <v>31.5</v>
      </c>
      <c r="M31" s="55">
        <v>24.3</v>
      </c>
      <c r="N31" s="55">
        <v>28.5</v>
      </c>
      <c r="O31" s="55">
        <v>41.8</v>
      </c>
      <c r="P31" s="55">
        <v>35.2</v>
      </c>
      <c r="Q31" s="60" t="s">
        <v>318</v>
      </c>
      <c r="R31" s="51">
        <f t="shared" si="2"/>
        <v>33.43636364</v>
      </c>
      <c r="S31" s="58"/>
      <c r="T31" s="58"/>
      <c r="U31" s="34"/>
      <c r="V31" s="34"/>
      <c r="W31" s="34"/>
      <c r="X31" s="34"/>
      <c r="Y31" s="34"/>
      <c r="Z31" s="34"/>
    </row>
    <row r="32">
      <c r="A32" s="141" t="s">
        <v>281</v>
      </c>
      <c r="B32" s="121" t="s">
        <v>324</v>
      </c>
      <c r="C32" s="121" t="s">
        <v>17</v>
      </c>
      <c r="D32" s="142">
        <v>616476.0</v>
      </c>
      <c r="E32" s="139">
        <v>167240.0</v>
      </c>
      <c r="F32" s="53">
        <v>34.8</v>
      </c>
      <c r="G32" s="124" t="s">
        <v>319</v>
      </c>
      <c r="H32" s="124" t="s">
        <v>325</v>
      </c>
      <c r="I32" s="124" t="s">
        <v>319</v>
      </c>
      <c r="J32" s="124" t="s">
        <v>319</v>
      </c>
      <c r="K32" s="68" t="s">
        <v>318</v>
      </c>
      <c r="L32" s="68" t="s">
        <v>318</v>
      </c>
      <c r="M32" s="54" t="s">
        <v>318</v>
      </c>
      <c r="N32" s="55">
        <v>30.9</v>
      </c>
      <c r="O32" s="54" t="s">
        <v>318</v>
      </c>
      <c r="P32" s="55">
        <v>36.9</v>
      </c>
      <c r="Q32" s="55">
        <v>24.0</v>
      </c>
      <c r="R32" s="51">
        <f t="shared" si="2"/>
        <v>31.65</v>
      </c>
      <c r="S32" s="58"/>
      <c r="T32" s="58"/>
      <c r="U32" s="34"/>
      <c r="V32" s="34"/>
      <c r="W32" s="34"/>
      <c r="X32" s="34"/>
      <c r="Y32" s="34"/>
      <c r="Z32" s="34"/>
    </row>
    <row r="33">
      <c r="A33" s="120" t="s">
        <v>284</v>
      </c>
      <c r="B33" s="143" t="s">
        <v>285</v>
      </c>
      <c r="C33" s="122" t="s">
        <v>17</v>
      </c>
      <c r="D33" s="139">
        <v>618000.0</v>
      </c>
      <c r="E33" s="139">
        <v>159756.0</v>
      </c>
      <c r="F33" s="62">
        <v>25.3</v>
      </c>
      <c r="G33" s="124">
        <v>34.2</v>
      </c>
      <c r="H33" s="124" t="s">
        <v>319</v>
      </c>
      <c r="I33" s="132">
        <v>32.9</v>
      </c>
      <c r="J33" s="132">
        <v>32.9</v>
      </c>
      <c r="K33" s="64">
        <v>28.2</v>
      </c>
      <c r="L33" s="64">
        <v>30.7</v>
      </c>
      <c r="M33" s="56">
        <v>16.4</v>
      </c>
      <c r="N33" s="56">
        <v>24.1</v>
      </c>
      <c r="O33" s="56">
        <v>35.2</v>
      </c>
      <c r="P33" s="56">
        <v>28.1</v>
      </c>
      <c r="Q33" s="56">
        <v>19.2</v>
      </c>
      <c r="R33" s="51">
        <f t="shared" si="2"/>
        <v>27.92727273</v>
      </c>
      <c r="S33" s="58"/>
      <c r="T33" s="58"/>
      <c r="U33" s="34"/>
      <c r="V33" s="34"/>
      <c r="W33" s="34"/>
      <c r="X33" s="34"/>
      <c r="Y33" s="34"/>
      <c r="Z33" s="34"/>
    </row>
    <row r="34">
      <c r="A34" s="120" t="s">
        <v>287</v>
      </c>
      <c r="B34" s="122" t="s">
        <v>288</v>
      </c>
      <c r="C34" s="122" t="s">
        <v>28</v>
      </c>
      <c r="D34" s="139">
        <v>610647.0</v>
      </c>
      <c r="E34" s="139">
        <v>166658.0</v>
      </c>
      <c r="F34" s="62">
        <v>30.9</v>
      </c>
      <c r="G34" s="53">
        <v>21.7</v>
      </c>
      <c r="H34" s="53">
        <v>20.6</v>
      </c>
      <c r="I34" s="68">
        <v>24.1</v>
      </c>
      <c r="J34" s="68">
        <v>24.1</v>
      </c>
      <c r="K34" s="68">
        <v>20.0</v>
      </c>
      <c r="L34" s="68">
        <v>23.0</v>
      </c>
      <c r="M34" s="55">
        <v>20.7</v>
      </c>
      <c r="N34" s="55">
        <v>21.5</v>
      </c>
      <c r="O34" s="55">
        <v>27.6</v>
      </c>
      <c r="P34" s="55">
        <v>24.1</v>
      </c>
      <c r="Q34" s="56">
        <v>19.6</v>
      </c>
      <c r="R34" s="51">
        <f t="shared" si="2"/>
        <v>23.15833333</v>
      </c>
      <c r="S34" s="58"/>
      <c r="T34" s="58"/>
      <c r="U34" s="34"/>
      <c r="V34" s="34"/>
      <c r="W34" s="34"/>
      <c r="X34" s="34"/>
      <c r="Y34" s="34"/>
      <c r="Z34" s="34"/>
    </row>
    <row r="35">
      <c r="A35" s="120" t="s">
        <v>291</v>
      </c>
      <c r="B35" s="122" t="s">
        <v>292</v>
      </c>
      <c r="C35" s="122" t="s">
        <v>17</v>
      </c>
      <c r="D35" s="123">
        <v>611719.0</v>
      </c>
      <c r="E35" s="123">
        <v>165218.0</v>
      </c>
      <c r="F35" s="53">
        <v>35.2</v>
      </c>
      <c r="G35" s="53">
        <v>42.8</v>
      </c>
      <c r="H35" s="53">
        <v>30.7</v>
      </c>
      <c r="I35" s="48">
        <v>29.8</v>
      </c>
      <c r="J35" s="48">
        <v>29.8</v>
      </c>
      <c r="K35" s="68">
        <v>27.5</v>
      </c>
      <c r="L35" s="68">
        <v>28.7</v>
      </c>
      <c r="M35" s="55">
        <v>26.2</v>
      </c>
      <c r="N35" s="55">
        <v>25.5</v>
      </c>
      <c r="O35" s="55">
        <v>33.6</v>
      </c>
      <c r="P35" s="55">
        <v>25.0</v>
      </c>
      <c r="Q35" s="56">
        <v>23.6</v>
      </c>
      <c r="R35" s="51">
        <f t="shared" si="2"/>
        <v>29.86666667</v>
      </c>
      <c r="S35" s="34"/>
      <c r="T35" s="34"/>
      <c r="U35" s="34"/>
      <c r="V35" s="34"/>
      <c r="W35" s="34"/>
      <c r="X35" s="34"/>
      <c r="Y35" s="34"/>
      <c r="Z35" s="34"/>
    </row>
    <row r="36">
      <c r="A36" s="34"/>
      <c r="B36" s="34"/>
      <c r="C36" s="144"/>
      <c r="D36" s="144"/>
      <c r="E36" s="144"/>
      <c r="F36" s="124"/>
      <c r="G36" s="124"/>
      <c r="H36" s="124"/>
      <c r="I36" s="126"/>
      <c r="J36" s="126"/>
      <c r="K36" s="126"/>
      <c r="L36" s="126"/>
      <c r="M36" s="126"/>
      <c r="N36" s="127"/>
      <c r="O36" s="127"/>
      <c r="P36" s="127"/>
      <c r="Q36" s="127"/>
      <c r="R36" s="144"/>
      <c r="S36" s="34"/>
      <c r="T36" s="34"/>
      <c r="U36" s="34"/>
      <c r="V36" s="34"/>
      <c r="W36" s="34"/>
      <c r="X36" s="34"/>
      <c r="Y36" s="34"/>
      <c r="Z36" s="34"/>
    </row>
    <row r="37">
      <c r="A37" s="34"/>
      <c r="B37" s="34"/>
      <c r="C37" s="144"/>
      <c r="D37" s="144"/>
      <c r="E37" s="144"/>
      <c r="F37" s="124"/>
      <c r="G37" s="124"/>
      <c r="H37" s="124"/>
      <c r="I37" s="125"/>
      <c r="J37" s="125"/>
      <c r="K37" s="125"/>
      <c r="L37" s="126"/>
      <c r="M37" s="126"/>
      <c r="N37" s="127"/>
      <c r="O37" s="127"/>
      <c r="P37" s="127"/>
      <c r="Q37" s="128"/>
      <c r="R37" s="144"/>
      <c r="S37" s="34"/>
      <c r="T37" s="34"/>
      <c r="U37" s="34"/>
      <c r="V37" s="34"/>
      <c r="W37" s="34"/>
      <c r="X37" s="34"/>
      <c r="Y37" s="34"/>
      <c r="Z37" s="34"/>
    </row>
    <row r="38">
      <c r="A38" s="34"/>
      <c r="B38" s="34"/>
      <c r="C38" s="144"/>
      <c r="D38" s="144"/>
      <c r="E38" s="144"/>
      <c r="F38" s="124"/>
      <c r="G38" s="124"/>
      <c r="H38" s="124"/>
      <c r="I38" s="125"/>
      <c r="J38" s="125"/>
      <c r="K38" s="125"/>
      <c r="L38" s="125"/>
      <c r="M38" s="126"/>
      <c r="N38" s="127"/>
      <c r="O38" s="127"/>
      <c r="P38" s="127"/>
      <c r="Q38" s="128"/>
      <c r="R38" s="144"/>
      <c r="S38" s="34"/>
      <c r="T38" s="34"/>
      <c r="U38" s="34"/>
      <c r="V38" s="34"/>
      <c r="W38" s="34"/>
      <c r="X38" s="34"/>
      <c r="Y38" s="34"/>
      <c r="Z38" s="34"/>
    </row>
    <row r="39">
      <c r="A39" s="34"/>
      <c r="B39" s="34"/>
      <c r="C39" s="144"/>
      <c r="D39" s="144"/>
      <c r="E39" s="144"/>
      <c r="F39" s="145"/>
      <c r="G39" s="125"/>
      <c r="H39" s="145"/>
      <c r="I39" s="125"/>
      <c r="J39" s="125"/>
      <c r="K39" s="125"/>
      <c r="L39" s="125"/>
      <c r="M39" s="126"/>
      <c r="N39" s="126"/>
      <c r="O39" s="126"/>
      <c r="P39" s="126"/>
      <c r="Q39" s="146"/>
      <c r="R39" s="144"/>
      <c r="S39" s="34"/>
      <c r="T39" s="34"/>
      <c r="U39" s="34"/>
      <c r="V39" s="34"/>
      <c r="W39" s="34"/>
      <c r="X39" s="34"/>
      <c r="Y39" s="34"/>
      <c r="Z39" s="34"/>
    </row>
    <row r="40">
      <c r="A40" s="34"/>
      <c r="B40" s="34"/>
      <c r="C40" s="144"/>
      <c r="D40" s="144"/>
      <c r="E40" s="144"/>
      <c r="F40" s="147"/>
      <c r="G40" s="147"/>
      <c r="H40" s="147"/>
      <c r="I40" s="148"/>
      <c r="J40" s="148"/>
      <c r="K40" s="148"/>
      <c r="L40" s="148"/>
      <c r="M40" s="148"/>
      <c r="N40" s="148"/>
      <c r="O40" s="148"/>
      <c r="P40" s="148"/>
      <c r="Q40" s="148"/>
      <c r="R40" s="144"/>
      <c r="S40" s="34"/>
      <c r="T40" s="34"/>
      <c r="U40" s="34"/>
      <c r="V40" s="34"/>
      <c r="W40" s="34"/>
      <c r="X40" s="34"/>
      <c r="Y40" s="34"/>
      <c r="Z40" s="34"/>
    </row>
    <row r="4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</row>
    <row r="4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</row>
    <row r="46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</row>
    <row r="47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</row>
    <row r="48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  <row r="58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</row>
    <row r="59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</row>
    <row r="60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</row>
    <row r="6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</row>
    <row r="62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</row>
    <row r="63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</row>
    <row r="64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</row>
    <row r="6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</row>
    <row r="66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</row>
    <row r="67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</row>
    <row r="68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</row>
    <row r="69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</row>
    <row r="80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</row>
    <row r="81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</row>
    <row r="82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</row>
    <row r="83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</row>
    <row r="84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</row>
    <row r="8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</row>
    <row r="86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</row>
    <row r="87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</row>
    <row r="88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</row>
    <row r="89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</row>
    <row r="90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</row>
    <row r="91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</row>
    <row r="92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</row>
    <row r="93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</row>
    <row r="94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</row>
    <row r="9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</row>
    <row r="96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</row>
    <row r="97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</row>
    <row r="98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</row>
    <row r="99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</row>
    <row r="100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</row>
    <row r="203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</row>
    <row r="204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</row>
    <row r="205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</row>
    <row r="207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</row>
    <row r="208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</row>
    <row r="209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</row>
    <row r="210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</row>
    <row r="211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</row>
    <row r="212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</row>
    <row r="213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</row>
    <row r="214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</row>
    <row r="215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</row>
    <row r="216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</row>
    <row r="217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</row>
    <row r="219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</row>
    <row r="220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</row>
    <row r="221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</row>
    <row r="222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</row>
    <row r="223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</row>
    <row r="224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</row>
    <row r="225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</row>
    <row r="226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</row>
    <row r="227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</row>
    <row r="228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</row>
    <row r="229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</row>
    <row r="230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</row>
    <row r="231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</row>
    <row r="232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</row>
    <row r="233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</row>
    <row r="234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</row>
    <row r="235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</row>
    <row r="236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</row>
    <row r="237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</row>
    <row r="238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</row>
    <row r="239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</row>
    <row r="240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</row>
    <row r="241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</row>
    <row r="242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</row>
    <row r="243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</row>
    <row r="244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</row>
    <row r="245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</row>
    <row r="246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</row>
    <row r="247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</row>
    <row r="248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</row>
    <row r="249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</row>
    <row r="250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</row>
    <row r="251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</row>
    <row r="252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</row>
    <row r="253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</row>
    <row r="255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</row>
    <row r="257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</row>
    <row r="258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</row>
    <row r="259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</row>
    <row r="260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</row>
    <row r="261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</row>
    <row r="262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</row>
    <row r="263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</row>
    <row r="264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</row>
    <row r="265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</row>
    <row r="266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</row>
    <row r="267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</row>
    <row r="268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</row>
    <row r="269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</row>
    <row r="270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</row>
    <row r="271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</row>
    <row r="272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</row>
    <row r="273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</row>
    <row r="274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</row>
    <row r="275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</row>
    <row r="276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</row>
    <row r="277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</row>
    <row r="278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</row>
    <row r="279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</row>
    <row r="280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</row>
    <row r="281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</row>
    <row r="282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</row>
    <row r="283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</row>
    <row r="284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</row>
    <row r="285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</row>
    <row r="286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</row>
    <row r="287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</row>
    <row r="288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</row>
    <row r="289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</row>
    <row r="291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</row>
    <row r="292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</row>
    <row r="293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</row>
    <row r="294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</row>
    <row r="295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</row>
    <row r="296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</row>
    <row r="297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</row>
    <row r="298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</row>
    <row r="299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</row>
    <row r="300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</row>
    <row r="301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</row>
    <row r="302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</row>
    <row r="303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</row>
    <row r="304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</row>
    <row r="305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</row>
    <row r="307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</row>
    <row r="308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</row>
    <row r="309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</row>
    <row r="310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</row>
    <row r="311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</row>
    <row r="312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</row>
    <row r="313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</row>
    <row r="314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</row>
    <row r="315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</row>
    <row r="316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</row>
    <row r="317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</row>
    <row r="318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</row>
    <row r="319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</row>
    <row r="320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</row>
    <row r="321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</row>
    <row r="322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</row>
    <row r="323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</row>
    <row r="324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</row>
    <row r="325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</row>
    <row r="327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</row>
    <row r="328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</row>
    <row r="329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</row>
    <row r="330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</row>
    <row r="331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</row>
    <row r="332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</row>
    <row r="333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</row>
    <row r="334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</row>
    <row r="335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</row>
    <row r="336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</row>
    <row r="337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</row>
    <row r="338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</row>
    <row r="339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</row>
    <row r="340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</row>
    <row r="341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</row>
    <row r="342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</row>
    <row r="343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</row>
    <row r="344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</row>
    <row r="345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</row>
    <row r="346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</row>
    <row r="347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</row>
    <row r="348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</row>
    <row r="349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</row>
    <row r="350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</row>
    <row r="351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</row>
    <row r="352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</row>
    <row r="353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</row>
    <row r="354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</row>
    <row r="355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</row>
    <row r="357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</row>
    <row r="358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</row>
    <row r="359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</row>
    <row r="360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</row>
    <row r="361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</row>
    <row r="363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</row>
    <row r="364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</row>
    <row r="365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</row>
    <row r="366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</row>
    <row r="367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</row>
    <row r="368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</row>
    <row r="369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</row>
    <row r="370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</row>
    <row r="371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</row>
    <row r="372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</row>
    <row r="373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</row>
    <row r="374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</row>
    <row r="375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</row>
    <row r="376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</row>
    <row r="377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</row>
    <row r="378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</row>
    <row r="379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</row>
    <row r="380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</row>
    <row r="381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</row>
    <row r="382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</row>
    <row r="383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</row>
    <row r="384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</row>
    <row r="385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</row>
    <row r="386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</row>
    <row r="387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</row>
    <row r="388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</row>
    <row r="389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</row>
    <row r="390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</row>
    <row r="391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</row>
    <row r="392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</row>
    <row r="393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</row>
    <row r="394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</row>
    <row r="395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</row>
    <row r="396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</row>
    <row r="397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</row>
    <row r="398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</row>
    <row r="399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</row>
    <row r="400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</row>
    <row r="401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</row>
    <row r="402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</row>
    <row r="403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</row>
    <row r="404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</row>
    <row r="405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</row>
    <row r="407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</row>
    <row r="408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</row>
    <row r="409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</row>
    <row r="410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</row>
    <row r="411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</row>
    <row r="412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</row>
    <row r="413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</row>
    <row r="414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</row>
    <row r="415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</row>
    <row r="416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</row>
    <row r="417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</row>
    <row r="418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</row>
    <row r="419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</row>
    <row r="420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</row>
    <row r="421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</row>
    <row r="422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</row>
    <row r="423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</row>
    <row r="424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</row>
    <row r="425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</row>
    <row r="426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</row>
    <row r="427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</row>
    <row r="428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</row>
    <row r="429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</row>
    <row r="430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</row>
    <row r="431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</row>
    <row r="432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</row>
    <row r="433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</row>
    <row r="434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</row>
    <row r="435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</row>
    <row r="436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</row>
    <row r="437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</row>
    <row r="438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</row>
    <row r="439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</row>
    <row r="440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</row>
    <row r="441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</row>
    <row r="442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</row>
    <row r="443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</row>
    <row r="444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</row>
    <row r="445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</row>
    <row r="446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</row>
    <row r="447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</row>
    <row r="448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</row>
    <row r="449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</row>
    <row r="450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</row>
    <row r="451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</row>
    <row r="452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</row>
    <row r="453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</row>
    <row r="454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</row>
    <row r="455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</row>
    <row r="457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</row>
    <row r="458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</row>
    <row r="459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</row>
    <row r="460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</row>
    <row r="461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</row>
    <row r="462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</row>
    <row r="463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</row>
    <row r="464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</row>
    <row r="465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</row>
    <row r="466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</row>
    <row r="467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</row>
    <row r="468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</row>
    <row r="469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</row>
    <row r="470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</row>
    <row r="471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</row>
    <row r="472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</row>
    <row r="473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</row>
    <row r="474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</row>
    <row r="475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</row>
    <row r="476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</row>
    <row r="477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</row>
    <row r="478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</row>
    <row r="479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</row>
    <row r="480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</row>
    <row r="481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</row>
    <row r="482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</row>
    <row r="483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</row>
    <row r="484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</row>
    <row r="485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</row>
    <row r="486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</row>
    <row r="487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</row>
    <row r="488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</row>
    <row r="489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</row>
    <row r="490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</row>
    <row r="491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</row>
    <row r="492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</row>
    <row r="493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</row>
    <row r="494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</row>
    <row r="495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</row>
    <row r="496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</row>
    <row r="497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</row>
    <row r="498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</row>
    <row r="499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</row>
    <row r="500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</row>
    <row r="501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</row>
    <row r="502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</row>
    <row r="503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</row>
    <row r="504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</row>
    <row r="505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</row>
    <row r="507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</row>
    <row r="508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</row>
    <row r="509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</row>
    <row r="510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</row>
    <row r="511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</row>
    <row r="512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</row>
    <row r="513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</row>
    <row r="514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</row>
    <row r="515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</row>
    <row r="516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</row>
    <row r="517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</row>
    <row r="518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</row>
    <row r="519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</row>
    <row r="520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</row>
    <row r="521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</row>
    <row r="522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</row>
    <row r="523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</row>
    <row r="524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</row>
    <row r="525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</row>
    <row r="526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</row>
    <row r="527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</row>
    <row r="528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</row>
    <row r="529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</row>
    <row r="530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</row>
    <row r="531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</row>
    <row r="532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</row>
    <row r="533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</row>
    <row r="534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</row>
    <row r="53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</row>
    <row r="536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</row>
    <row r="537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</row>
    <row r="538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</row>
    <row r="539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</row>
    <row r="540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</row>
    <row r="541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</row>
    <row r="542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</row>
    <row r="543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</row>
    <row r="544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</row>
    <row r="54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</row>
    <row r="546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</row>
    <row r="547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</row>
    <row r="548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</row>
    <row r="549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</row>
    <row r="550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</row>
    <row r="551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</row>
    <row r="552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</row>
    <row r="553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</row>
    <row r="554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</row>
    <row r="55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</row>
    <row r="557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</row>
    <row r="558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</row>
    <row r="559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</row>
    <row r="560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</row>
    <row r="561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</row>
    <row r="562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</row>
    <row r="563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</row>
    <row r="564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</row>
    <row r="56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</row>
    <row r="566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</row>
    <row r="567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</row>
    <row r="568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</row>
    <row r="569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</row>
    <row r="570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</row>
    <row r="571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</row>
    <row r="572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</row>
    <row r="573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</row>
    <row r="574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</row>
    <row r="57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</row>
    <row r="576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</row>
    <row r="577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</row>
    <row r="578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</row>
    <row r="579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</row>
    <row r="580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</row>
    <row r="581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</row>
    <row r="582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</row>
    <row r="583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</row>
    <row r="584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</row>
    <row r="58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</row>
    <row r="586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</row>
    <row r="587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</row>
    <row r="588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</row>
    <row r="589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</row>
    <row r="590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</row>
    <row r="591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</row>
    <row r="592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</row>
    <row r="593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</row>
    <row r="594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</row>
    <row r="59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</row>
    <row r="596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</row>
    <row r="597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</row>
    <row r="598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</row>
    <row r="599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</row>
    <row r="600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</row>
    <row r="601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</row>
    <row r="602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</row>
    <row r="603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</row>
    <row r="604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</row>
    <row r="60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</row>
    <row r="606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</row>
    <row r="607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</row>
    <row r="608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</row>
    <row r="609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</row>
    <row r="610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</row>
    <row r="611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</row>
    <row r="612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</row>
    <row r="613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</row>
    <row r="614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</row>
    <row r="6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</row>
    <row r="616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</row>
    <row r="617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</row>
    <row r="618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</row>
    <row r="619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</row>
    <row r="620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</row>
    <row r="621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</row>
    <row r="622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</row>
    <row r="623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</row>
    <row r="624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</row>
    <row r="62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</row>
    <row r="626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</row>
    <row r="627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</row>
    <row r="628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</row>
    <row r="629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</row>
    <row r="630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</row>
    <row r="631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</row>
    <row r="632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</row>
    <row r="633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</row>
    <row r="634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</row>
    <row r="63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</row>
    <row r="636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</row>
    <row r="637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</row>
    <row r="638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</row>
    <row r="639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</row>
    <row r="640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</row>
    <row r="641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</row>
    <row r="642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</row>
    <row r="643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</row>
    <row r="644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</row>
    <row r="64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</row>
    <row r="646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</row>
    <row r="647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</row>
    <row r="648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</row>
    <row r="649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</row>
    <row r="650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</row>
    <row r="651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</row>
    <row r="652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</row>
    <row r="653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</row>
    <row r="654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</row>
    <row r="65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</row>
    <row r="656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</row>
    <row r="657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</row>
    <row r="658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</row>
    <row r="659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</row>
    <row r="660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</row>
    <row r="661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</row>
    <row r="662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</row>
    <row r="663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</row>
    <row r="664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</row>
    <row r="66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</row>
    <row r="666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</row>
    <row r="667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</row>
    <row r="668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</row>
    <row r="669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</row>
    <row r="670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</row>
    <row r="671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</row>
    <row r="672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</row>
    <row r="673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</row>
    <row r="674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</row>
    <row r="67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</row>
    <row r="676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</row>
    <row r="677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</row>
    <row r="678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</row>
    <row r="679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</row>
    <row r="680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</row>
    <row r="681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</row>
    <row r="682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</row>
    <row r="683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</row>
    <row r="684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</row>
    <row r="68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</row>
    <row r="686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</row>
    <row r="687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</row>
    <row r="688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</row>
    <row r="689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</row>
    <row r="690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</row>
    <row r="691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</row>
    <row r="692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</row>
    <row r="693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</row>
    <row r="694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</row>
    <row r="69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</row>
    <row r="696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</row>
    <row r="697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</row>
    <row r="698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</row>
    <row r="699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</row>
    <row r="700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</row>
    <row r="701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</row>
    <row r="702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</row>
    <row r="703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</row>
    <row r="704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</row>
    <row r="705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</row>
    <row r="706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</row>
    <row r="707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</row>
    <row r="708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</row>
    <row r="709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</row>
    <row r="710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</row>
    <row r="711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</row>
    <row r="712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</row>
    <row r="713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</row>
    <row r="714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</row>
    <row r="715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</row>
    <row r="716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</row>
    <row r="717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</row>
    <row r="718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</row>
    <row r="719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</row>
    <row r="720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</row>
    <row r="721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</row>
    <row r="722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</row>
    <row r="723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</row>
    <row r="724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</row>
    <row r="72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</row>
    <row r="726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</row>
    <row r="727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</row>
    <row r="728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</row>
    <row r="729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</row>
    <row r="730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</row>
    <row r="731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</row>
    <row r="732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</row>
    <row r="733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</row>
    <row r="734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</row>
    <row r="735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</row>
    <row r="736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</row>
    <row r="737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</row>
    <row r="738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</row>
    <row r="739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</row>
    <row r="740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</row>
    <row r="741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</row>
    <row r="742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</row>
    <row r="743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</row>
    <row r="744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</row>
    <row r="745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</row>
    <row r="746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</row>
    <row r="747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</row>
    <row r="748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</row>
    <row r="749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</row>
    <row r="750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</row>
    <row r="751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</row>
    <row r="752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</row>
    <row r="753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</row>
    <row r="754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</row>
    <row r="755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</row>
    <row r="756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</row>
    <row r="757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</row>
    <row r="758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</row>
    <row r="759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</row>
    <row r="760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</row>
    <row r="761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</row>
    <row r="762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</row>
    <row r="763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</row>
    <row r="764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</row>
    <row r="765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</row>
    <row r="766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</row>
    <row r="767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</row>
    <row r="768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</row>
    <row r="769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</row>
    <row r="770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</row>
    <row r="771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</row>
    <row r="772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</row>
    <row r="773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</row>
    <row r="774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</row>
    <row r="775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</row>
    <row r="776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</row>
    <row r="777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</row>
    <row r="778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</row>
    <row r="779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</row>
    <row r="780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</row>
    <row r="781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</row>
    <row r="782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</row>
    <row r="783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</row>
    <row r="784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</row>
    <row r="785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</row>
    <row r="786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</row>
    <row r="787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</row>
    <row r="788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</row>
    <row r="789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</row>
    <row r="790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</row>
    <row r="791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</row>
    <row r="792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</row>
    <row r="793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</row>
    <row r="794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</row>
    <row r="795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</row>
    <row r="796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</row>
    <row r="797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</row>
    <row r="798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</row>
    <row r="799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</row>
    <row r="800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</row>
    <row r="801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</row>
    <row r="802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</row>
    <row r="803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</row>
    <row r="804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</row>
    <row r="805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</row>
    <row r="806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</row>
    <row r="807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</row>
    <row r="808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</row>
    <row r="809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</row>
    <row r="810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</row>
    <row r="811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</row>
    <row r="812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</row>
    <row r="813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</row>
    <row r="814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</row>
    <row r="815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</row>
    <row r="816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</row>
    <row r="817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</row>
    <row r="818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</row>
    <row r="819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</row>
    <row r="820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</row>
    <row r="821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</row>
    <row r="822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</row>
    <row r="823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</row>
    <row r="824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</row>
    <row r="825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</row>
    <row r="826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</row>
    <row r="827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</row>
    <row r="828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</row>
    <row r="829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</row>
    <row r="830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</row>
    <row r="831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</row>
    <row r="832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</row>
    <row r="833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</row>
    <row r="834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</row>
    <row r="835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</row>
    <row r="836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</row>
    <row r="837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</row>
    <row r="838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</row>
    <row r="839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</row>
    <row r="840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</row>
    <row r="841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</row>
    <row r="842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</row>
    <row r="843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</row>
    <row r="844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</row>
    <row r="845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</row>
    <row r="846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</row>
    <row r="847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</row>
    <row r="848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</row>
    <row r="849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</row>
    <row r="850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</row>
    <row r="851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</row>
    <row r="852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</row>
    <row r="853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</row>
    <row r="854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</row>
    <row r="855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</row>
    <row r="856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</row>
    <row r="857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</row>
    <row r="858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</row>
    <row r="859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</row>
    <row r="860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</row>
    <row r="861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</row>
    <row r="862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</row>
    <row r="863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</row>
    <row r="864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</row>
    <row r="865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</row>
    <row r="866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</row>
    <row r="867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</row>
    <row r="868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</row>
    <row r="869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</row>
    <row r="870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</row>
    <row r="871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</row>
    <row r="872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</row>
    <row r="873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</row>
    <row r="874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</row>
    <row r="875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</row>
    <row r="876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</row>
    <row r="877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</row>
    <row r="878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</row>
    <row r="879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</row>
    <row r="880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</row>
    <row r="881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</row>
    <row r="882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</row>
    <row r="883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</row>
    <row r="884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</row>
    <row r="885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</row>
    <row r="886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</row>
    <row r="887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</row>
    <row r="888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</row>
    <row r="889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</row>
    <row r="890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</row>
    <row r="891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</row>
    <row r="892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</row>
    <row r="893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</row>
    <row r="894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</row>
    <row r="895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</row>
    <row r="896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</row>
    <row r="897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</row>
    <row r="898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</row>
    <row r="899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</row>
    <row r="900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</row>
    <row r="901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</row>
    <row r="902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</row>
    <row r="903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</row>
    <row r="904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</row>
    <row r="905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</row>
    <row r="906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</row>
    <row r="907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</row>
    <row r="908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</row>
    <row r="909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</row>
    <row r="910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</row>
    <row r="911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</row>
    <row r="912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</row>
    <row r="913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</row>
    <row r="914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</row>
    <row r="915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</row>
    <row r="916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</row>
    <row r="917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</row>
    <row r="918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</row>
    <row r="919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</row>
    <row r="920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</row>
    <row r="921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</row>
    <row r="922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</row>
    <row r="923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</row>
    <row r="924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</row>
    <row r="925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</row>
    <row r="926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</row>
    <row r="927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</row>
    <row r="928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</row>
    <row r="929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</row>
    <row r="930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</row>
    <row r="931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</row>
    <row r="932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</row>
    <row r="933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</row>
    <row r="934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</row>
    <row r="935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</row>
    <row r="936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</row>
    <row r="937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</row>
    <row r="938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</row>
    <row r="939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</row>
    <row r="940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</row>
    <row r="941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</row>
    <row r="942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</row>
    <row r="943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</row>
    <row r="944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</row>
    <row r="945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</row>
    <row r="946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</row>
    <row r="947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</row>
    <row r="948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</row>
    <row r="949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</row>
    <row r="950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</row>
    <row r="951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</row>
    <row r="952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</row>
    <row r="953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</row>
    <row r="954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</row>
    <row r="955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</row>
    <row r="956">
      <c r="A956" s="83"/>
      <c r="B956" s="83"/>
      <c r="C956" s="8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3"/>
      <c r="Y956" s="83"/>
      <c r="Z956" s="83"/>
    </row>
    <row r="957">
      <c r="A957" s="83"/>
      <c r="B957" s="83"/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3"/>
      <c r="Y957" s="83"/>
      <c r="Z957" s="83"/>
    </row>
    <row r="958">
      <c r="A958" s="83"/>
      <c r="B958" s="83"/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3"/>
      <c r="Y958" s="83"/>
      <c r="Z958" s="83"/>
    </row>
    <row r="959">
      <c r="A959" s="83"/>
      <c r="B959" s="83"/>
      <c r="C959" s="8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3"/>
      <c r="Y959" s="83"/>
      <c r="Z959" s="83"/>
    </row>
    <row r="960">
      <c r="A960" s="83"/>
      <c r="B960" s="83"/>
      <c r="C960" s="8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3"/>
      <c r="Y960" s="83"/>
      <c r="Z960" s="83"/>
    </row>
    <row r="961">
      <c r="A961" s="83"/>
      <c r="B961" s="83"/>
      <c r="C961" s="8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3"/>
      <c r="Y961" s="83"/>
      <c r="Z961" s="83"/>
    </row>
    <row r="962">
      <c r="A962" s="83"/>
      <c r="B962" s="83"/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3"/>
      <c r="Y962" s="83"/>
      <c r="Z962" s="83"/>
    </row>
    <row r="963">
      <c r="A963" s="83"/>
      <c r="B963" s="83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3"/>
      <c r="Y963" s="83"/>
      <c r="Z963" s="83"/>
    </row>
    <row r="964">
      <c r="A964" s="83"/>
      <c r="B964" s="83"/>
      <c r="C964" s="83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3"/>
      <c r="Y964" s="83"/>
      <c r="Z964" s="83"/>
    </row>
    <row r="965">
      <c r="A965" s="83"/>
      <c r="B965" s="83"/>
      <c r="C965" s="83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3"/>
      <c r="Y965" s="83"/>
      <c r="Z965" s="83"/>
    </row>
  </sheetData>
  <drawing r:id="rId1"/>
</worksheet>
</file>